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3\HYPFE\"/>
    </mc:Choice>
  </mc:AlternateContent>
  <xr:revisionPtr revIDLastSave="0" documentId="13_ncr:1_{C9C69E07-48D5-4F9B-99CF-1A779F9B10FF}" xr6:coauthVersionLast="47" xr6:coauthVersionMax="47" xr10:uidLastSave="{00000000-0000-0000-0000-000000000000}"/>
  <bookViews>
    <workbookView xWindow="-120" yWindow="-120" windowWidth="25440" windowHeight="1599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Introduction!$B$2:$J$38</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<sst xmlns="http://schemas.openxmlformats.org/spreadsheetml/2006/main" count="1816" uniqueCount="1137">
  <si>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</si>
  <si>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</si>
  <si>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</si>
  <si>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</si>
  <si>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</si>
  <si>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</si>
  <si>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</si>
  <si>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</si>
  <si>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</si>
  <si>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</si>
  <si>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</si>
  <si>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</si>
  <si>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</si>
  <si>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</si>
  <si>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</si>
  <si>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</si>
  <si>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</si>
  <si>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</si>
  <si>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</si>
  <si>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</si>
  <si>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</si>
  <si>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</si>
  <si>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</si>
  <si>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</si>
  <si>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</si>
  <si>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</si>
  <si>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</si>
  <si>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</si>
  <si>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</si>
  <si>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</si>
  <si>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</si>
  <si>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</si>
  <si>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</si>
  <si>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</si>
  <si>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</si>
  <si>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</si>
  <si>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</si>
  <si>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</si>
  <si>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</si>
  <si>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</si>
  <si>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</si>
  <si>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</si>
  <si>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</si>
  <si>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</si>
  <si>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</si>
  <si>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</si>
  <si>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</si>
  <si>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</si>
  <si>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</si>
  <si>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</si>
  <si>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</si>
  <si>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</si>
  <si>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</si>
  <si>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</si>
  <si>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</si>
  <si>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</si>
  <si>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</si>
  <si>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</si>
  <si>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</si>
  <si>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</si>
  <si>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</si>
  <si>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</si>
  <si>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</si>
  <si>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</si>
  <si>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</si>
  <si>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</si>
  <si>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</si>
  <si>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</si>
  <si>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</si>
  <si>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</si>
  <si>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</si>
  <si>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</si>
  <si>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</si>
  <si>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</si>
  <si>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</si>
  <si>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</si>
  <si>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</si>
  <si>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</si>
  <si>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</si>
  <si>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</si>
  <si>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</si>
  <si>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</si>
  <si>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</si>
  <si>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</si>
  <si>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</si>
  <si>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</si>
  <si>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</si>
  <si>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</si>
  <si>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</si>
  <si>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</si>
  <si>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</si>
  <si>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</si>
  <si>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</si>
  <si>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</si>
  <si>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</si>
  <si>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</si>
  <si>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</si>
  <si>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</si>
  <si>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</si>
  <si>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</si>
  <si>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</si>
  <si>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</si>
  <si>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</si>
  <si>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</si>
  <si>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</si>
  <si>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</si>
  <si>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</si>
  <si>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</si>
  <si>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</si>
  <si>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</si>
  <si>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</si>
  <si>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</si>
  <si>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</si>
  <si>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</si>
  <si>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</si>
  <si>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</si>
  <si>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</si>
  <si>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</si>
  <si>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</si>
  <si>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</si>
  <si>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</si>
  <si>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</si>
  <si>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</si>
  <si>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</si>
  <si>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</si>
  <si>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</si>
  <si>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</si>
  <si>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</si>
  <si>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</si>
  <si>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</si>
  <si>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</si>
  <si>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</si>
  <si>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</si>
  <si>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</si>
  <si>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</si>
  <si>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</si>
  <si>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</si>
  <si>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</si>
  <si>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</si>
  <si>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</si>
  <si>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</si>
  <si>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</si>
  <si>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</si>
  <si>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</si>
  <si>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</si>
  <si>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</si>
  <si>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</si>
  <si>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</si>
  <si>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</si>
  <si>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</si>
  <si>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</si>
  <si>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</si>
  <si>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</si>
  <si>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</si>
  <si>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</si>
  <si>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</si>
  <si>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</si>
  <si>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</si>
  <si>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</si>
  <si>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</si>
  <si>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</si>
  <si>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</si>
  <si>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</si>
  <si>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</si>
  <si>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</si>
  <si>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</si>
  <si>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</si>
  <si>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</si>
  <si>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</si>
  <si>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</si>
  <si>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</si>
  <si>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</si>
  <si>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</si>
  <si>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</si>
  <si>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</si>
  <si>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</si>
  <si>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</si>
  <si>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</si>
  <si>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</si>
  <si>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</si>
  <si>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</si>
  <si>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</si>
  <si>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</si>
  <si>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</si>
  <si>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</si>
  <si>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</si>
  <si>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</si>
  <si>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</si>
  <si>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</si>
  <si>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</si>
  <si>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</si>
  <si>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</si>
  <si>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</si>
  <si>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</si>
  <si>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</si>
  <si>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</si>
  <si>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</si>
  <si>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</si>
  <si>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</si>
  <si>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</si>
  <si>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</si>
  <si>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</si>
  <si>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</si>
  <si>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</si>
  <si>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</si>
  <si>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</si>
  <si>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</si>
  <si>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</si>
  <si>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</si>
  <si>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</si>
  <si>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</si>
  <si>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</si>
  <si>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</si>
  <si>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</si>
  <si>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</si>
  <si>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</si>
  <si>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</si>
  <si>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</si>
  <si>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</si>
  <si>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</si>
  <si>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</si>
  <si>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</si>
  <si>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</si>
  <si>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</si>
  <si>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</si>
  <si>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</si>
  <si>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</si>
  <si>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</si>
  <si>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</si>
  <si>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</si>
  <si>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</si>
  <si>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</si>
  <si>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</si>
  <si>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</si>
  <si>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</si>
  <si>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</si>
  <si>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</si>
  <si>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</si>
  <si>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</si>
  <si>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</si>
  <si>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</si>
  <si>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</si>
  <si>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</si>
  <si>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</si>
  <si>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</si>
  <si>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</si>
  <si>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</si>
  <si>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</si>
  <si>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</si>
  <si>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</si>
  <si>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</si>
  <si>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</si>
  <si>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</si>
  <si>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</si>
  <si>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</si>
  <si>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</si>
  <si>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</si>
  <si>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</si>
  <si>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</si>
  <si>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</si>
  <si>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</si>
  <si>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</si>
  <si>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</si>
  <si>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</si>
  <si>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</si>
  <si>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</si>
  <si>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</si>
  <si>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</si>
  <si>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</si>
  <si>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</si>
  <si>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</si>
  <si>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</si>
  <si>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</si>
  <si>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</si>
  <si>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</si>
  <si>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</si>
  <si>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</si>
  <si>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</si>
  <si>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</si>
  <si>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</si>
  <si>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</si>
  <si>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</si>
  <si>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</si>
  <si>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</si>
  <si>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</si>
  <si>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</si>
  <si>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</si>
  <si>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</si>
  <si>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</si>
  <si>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</si>
  <si>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</si>
  <si>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</si>
  <si>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</si>
  <si>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</si>
  <si>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</si>
  <si>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</si>
  <si>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</si>
  <si>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</si>
  <si>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</si>
  <si>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</si>
  <si>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</si>
  <si>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</si>
  <si>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</si>
  <si>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</si>
  <si>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</si>
  <si>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</si>
  <si>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</si>
  <si>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</si>
  <si>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</si>
  <si>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</si>
  <si>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</si>
  <si>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</si>
  <si>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</si>
  <si>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</si>
  <si>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</si>
  <si>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</si>
  <si>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</si>
  <si>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</si>
  <si>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</si>
  <si>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</si>
  <si>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</si>
  <si>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</si>
  <si>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</si>
  <si>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</si>
  <si>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</si>
  <si>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</si>
  <si>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</si>
  <si>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</si>
  <si>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</si>
  <si>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</si>
  <si>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</si>
  <si>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</si>
  <si>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</si>
  <si>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</si>
  <si>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</si>
  <si>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</si>
  <si>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</si>
  <si>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</si>
  <si>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</si>
  <si>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</si>
  <si>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</si>
  <si>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</si>
  <si>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</si>
  <si>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</si>
  <si>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</si>
  <si>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</si>
  <si>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</si>
  <si>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</si>
  <si>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</si>
  <si>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</si>
  <si>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</si>
  <si>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</si>
  <si>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</si>
  <si>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</si>
  <si>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</si>
  <si>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</si>
  <si>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</si>
  <si>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</si>
  <si>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</si>
  <si>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</si>
  <si>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</si>
  <si>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</si>
  <si>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</si>
  <si>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</si>
  <si>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</si>
  <si>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</si>
  <si>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</si>
  <si>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</si>
  <si>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</si>
  <si>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</si>
  <si>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</si>
  <si>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</si>
  <si>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</si>
  <si>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</si>
  <si>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</si>
  <si>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</si>
  <si>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</si>
  <si>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</si>
  <si>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</si>
  <si>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</si>
  <si>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</si>
  <si>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</si>
  <si>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</si>
  <si>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</si>
  <si>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</si>
  <si>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</si>
  <si>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</si>
  <si>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</si>
  <si>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</si>
  <si>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</si>
  <si>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</si>
  <si>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</si>
  <si>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</si>
  <si>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</si>
  <si>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</si>
  <si>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</si>
  <si>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</si>
  <si>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</si>
  <si>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</si>
  <si>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</si>
  <si>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</si>
  <si>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</si>
  <si>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</si>
  <si>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</si>
  <si>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</si>
  <si>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</si>
  <si>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</si>
  <si>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</si>
  <si>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</si>
  <si>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</si>
  <si>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</si>
  <si>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</si>
  <si>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</si>
  <si>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</si>
  <si>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</si>
  <si>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</si>
  <si>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</si>
  <si>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</si>
  <si>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</si>
  <si>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</si>
  <si>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</si>
  <si>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</si>
  <si>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</si>
  <si>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</si>
  <si>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</si>
  <si>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</si>
  <si>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</si>
  <si>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</si>
  <si>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</si>
  <si>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</si>
  <si>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</si>
  <si>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</si>
  <si>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</si>
  <si>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</si>
  <si>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</si>
  <si>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</si>
  <si>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</si>
  <si>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</si>
  <si>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</si>
  <si>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</si>
  <si>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</si>
  <si>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</si>
  <si>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</si>
  <si>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</si>
  <si>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</si>
  <si>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</si>
  <si>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</si>
  <si>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</si>
  <si>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</si>
  <si>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</si>
  <si>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</si>
  <si>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</si>
  <si>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</si>
  <si>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</si>
  <si>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</si>
  <si>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</si>
  <si>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</si>
  <si>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</si>
  <si>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</si>
  <si>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</si>
  <si>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</si>
  <si>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</si>
  <si>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</si>
  <si>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</si>
  <si>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</si>
  <si>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</si>
  <si>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</si>
  <si>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</si>
  <si>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</si>
  <si>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</si>
  <si>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</si>
  <si>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</si>
  <si>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</si>
  <si>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</si>
  <si>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</si>
  <si>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</si>
  <si>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</si>
  <si>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</si>
  <si>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</si>
  <si>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</si>
  <si>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</si>
  <si>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</si>
  <si>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</si>
  <si>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</si>
  <si>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</si>
  <si>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</si>
  <si>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</si>
  <si>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</si>
  <si>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</si>
  <si>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</si>
  <si>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</si>
  <si>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</si>
  <si>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</si>
  <si>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</si>
  <si>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</si>
  <si>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</si>
  <si>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</si>
  <si>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</si>
  <si>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</si>
  <si>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</si>
  <si>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</si>
  <si>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</si>
  <si>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</si>
  <si>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</si>
  <si>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</si>
  <si>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</si>
  <si>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</si>
  <si>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</si>
  <si>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</si>
  <si>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</si>
  <si>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</si>
  <si>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</si>
  <si>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</si>
  <si>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</si>
  <si>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</si>
  <si>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</si>
  <si>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</si>
  <si>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</si>
  <si>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</si>
  <si>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</si>
  <si>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</si>
  <si>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</si>
  <si>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</si>
  <si>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</si>
  <si>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</si>
  <si>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</si>
  <si>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</si>
  <si>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</si>
  <si>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</si>
  <si>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</si>
  <si>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</si>
  <si>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</si>
  <si>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</si>
  <si>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</si>
  <si>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</si>
  <si>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</si>
  <si>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</si>
  <si>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</si>
  <si>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</si>
  <si>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</si>
  <si>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</si>
  <si>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</si>
  <si>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</si>
  <si>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</si>
  <si>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</si>
  <si>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</si>
  <si>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</si>
  <si>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</si>
  <si>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</si>
  <si>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</si>
  <si>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</si>
  <si>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</si>
  <si>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</si>
  <si>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</si>
  <si>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</si>
  <si>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</si>
  <si>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</si>
  <si>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</si>
  <si>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</si>
  <si>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</si>
  <si>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</si>
  <si>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</si>
  <si>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</si>
  <si>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</si>
  <si>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</si>
  <si>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</si>
  <si>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</si>
  <si>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</si>
  <si>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</si>
  <si>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</si>
  <si>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</si>
  <si>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</si>
  <si>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</si>
  <si>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</si>
  <si>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</si>
  <si>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</si>
  <si>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</si>
  <si>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</si>
  <si>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</si>
  <si>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</si>
  <si>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</si>
  <si>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</si>
  <si>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</si>
  <si>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</si>
  <si>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</si>
  <si>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</si>
  <si>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</si>
  <si>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</si>
  <si>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</si>
  <si>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</si>
  <si>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</si>
  <si>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</si>
  <si>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</si>
  <si>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</si>
  <si>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</si>
  <si>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</si>
  <si>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</si>
  <si>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</si>
  <si>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</si>
  <si>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</si>
  <si>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</si>
  <si>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</si>
  <si>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</si>
  <si>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</si>
  <si>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</si>
  <si>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</si>
  <si>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</si>
  <si>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</si>
  <si>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</si>
  <si>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</si>
  <si>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</si>
  <si>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</si>
  <si>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</si>
  <si>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</si>
  <si>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</si>
  <si>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</si>
  <si>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</si>
  <si>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</si>
  <si>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</si>
  <si>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</si>
  <si>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</si>
  <si>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</si>
  <si>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</si>
  <si>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</si>
  <si>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</si>
  <si>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</si>
  <si>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</si>
  <si>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</si>
  <si>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</si>
  <si>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</si>
  <si>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</si>
  <si>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</si>
  <si>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</si>
  <si>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</si>
  <si>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</si>
  <si>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</si>
  <si>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</si>
  <si>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</si>
  <si>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</si>
  <si>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</si>
  <si>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</si>
  <si>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</si>
  <si>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</si>
  <si>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</si>
  <si>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</si>
  <si>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</si>
  <si>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</si>
  <si>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</si>
  <si>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</si>
  <si>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</si>
  <si>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</si>
  <si>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</si>
  <si>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</si>
  <si>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</si>
  <si>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</si>
  <si>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</si>
  <si>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</si>
  <si>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</si>
  <si>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</si>
  <si>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</si>
  <si>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</si>
  <si>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</si>
  <si>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</si>
  <si>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</si>
  <si>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</si>
  <si>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</si>
  <si>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</si>
  <si>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</si>
  <si>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</si>
  <si>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</si>
  <si>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</si>
  <si>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</si>
  <si>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</si>
  <si>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</si>
  <si>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</si>
  <si>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</si>
  <si>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</si>
  <si>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</si>
  <si>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</si>
  <si>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</si>
  <si>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</si>
  <si>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</si>
  <si>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</si>
  <si>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</si>
  <si>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</si>
  <si>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</si>
  <si>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</si>
  <si>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</si>
  <si>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</si>
  <si>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</si>
  <si>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</si>
  <si>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</si>
  <si>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</si>
  <si>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</si>
  <si>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</si>
  <si>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</si>
  <si>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</si>
  <si>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</si>
  <si>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</si>
  <si>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</si>
  <si>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</si>
  <si>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</si>
  <si>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</si>
  <si>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</si>
  <si>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</si>
  <si>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</si>
  <si>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</si>
  <si>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</si>
  <si>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</si>
  <si>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</si>
  <si>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</si>
  <si>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</si>
  <si>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</si>
  <si>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</si>
  <si>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</si>
  <si>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</si>
  <si>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</si>
  <si>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</si>
  <si>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</si>
  <si>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</si>
  <si>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</si>
  <si>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</si>
  <si>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</si>
  <si>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</si>
  <si>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</si>
  <si>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</si>
  <si>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</si>
  <si>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</si>
  <si>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</si>
  <si>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</si>
  <si>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</si>
  <si>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</si>
  <si>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</si>
  <si>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</si>
  <si>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</si>
  <si>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</si>
  <si>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</si>
  <si>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</si>
  <si>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</si>
  <si>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</si>
  <si>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</si>
  <si>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</si>
  <si>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</si>
  <si>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</si>
  <si>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</si>
  <si>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</si>
  <si>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</si>
  <si>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</si>
  <si>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</si>
  <si>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</si>
  <si>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</si>
  <si>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</si>
  <si>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</si>
  <si>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</si>
  <si>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</si>
  <si>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</si>
  <si>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</si>
  <si>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</si>
  <si>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</si>
  <si>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</si>
  <si>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</si>
  <si>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</si>
  <si>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</si>
  <si>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</si>
  <si>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</si>
  <si>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</si>
  <si>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</si>
  <si>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</si>
  <si>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</si>
  <si>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</si>
  <si>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</si>
  <si>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</si>
  <si>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</si>
  <si>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</si>
  <si>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</si>
  <si>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</si>
  <si>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</si>
  <si>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</si>
  <si>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</si>
  <si>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</si>
  <si>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</si>
  <si>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</si>
  <si>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</si>
  <si>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</si>
  <si>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</si>
  <si>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</si>
  <si>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</si>
  <si>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</si>
  <si>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</si>
  <si>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</si>
  <si>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</si>
  <si>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</si>
  <si>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</si>
  <si>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</si>
  <si>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</si>
  <si>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</si>
  <si>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</si>
  <si>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</si>
  <si>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</si>
  <si>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</si>
  <si>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</si>
  <si>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</si>
  <si>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</si>
  <si>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</si>
  <si>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</si>
  <si>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</si>
  <si>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</si>
  <si>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</si>
  <si>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</si>
  <si>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</si>
  <si>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</si>
  <si>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</si>
  <si>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</si>
  <si>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</si>
  <si>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</si>
  <si>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</si>
  <si>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</si>
  <si>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</si>
  <si>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</si>
  <si>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</si>
  <si>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</si>
  <si>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</si>
  <si>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</si>
  <si>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</si>
  <si>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</si>
  <si>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</si>
  <si>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</si>
  <si>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</si>
  <si>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</si>
  <si>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</si>
  <si>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</si>
  <si>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</si>
  <si>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</si>
  <si>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</si>
  <si>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</si>
  <si>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</si>
  <si>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</si>
  <si>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</si>
  <si>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</si>
  <si>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</si>
  <si>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</si>
  <si>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</si>
  <si>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</si>
  <si>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</si>
  <si>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</si>
  <si>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</si>
  <si>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</si>
  <si>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</si>
  <si>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</si>
  <si>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</si>
  <si>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</si>
  <si>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</si>
  <si>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</si>
  <si>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</si>
  <si>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</si>
  <si>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</si>
  <si>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</si>
  <si>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</si>
  <si>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</si>
  <si>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</si>
  <si>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</si>
  <si>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</si>
  <si>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</si>
  <si>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</si>
  <si>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</si>
  <si>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</si>
  <si>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</si>
  <si>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</si>
  <si>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</si>
  <si>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</si>
  <si>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</si>
  <si>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</si>
  <si>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</si>
  <si>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</si>
  <si>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</si>
  <si>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</si>
  <si>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</si>
  <si>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</si>
  <si>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</si>
  <si>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</si>
  <si>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</si>
  <si>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</si>
  <si>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</si>
  <si>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</si>
  <si>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</si>
  <si>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</si>
  <si>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</si>
  <si>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</si>
  <si>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</si>
  <si>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</si>
  <si>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</si>
  <si>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</si>
  <si>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</si>
  <si>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</si>
  <si>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</si>
  <si>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</si>
  <si>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</si>
  <si>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</si>
  <si>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</si>
  <si>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</si>
  <si>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</si>
  <si>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</si>
  <si>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</si>
  <si>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</si>
  <si>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</si>
  <si>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</si>
  <si>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</si>
  <si>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</si>
  <si>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</si>
  <si>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</si>
  <si>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</si>
  <si>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</si>
  <si>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</si>
  <si>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</si>
  <si>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</si>
  <si>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</si>
  <si>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</si>
  <si>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</si>
  <si>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</si>
  <si>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</si>
  <si>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</si>
  <si>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</si>
  <si>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</si>
  <si>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</si>
  <si>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</si>
  <si>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</si>
  <si>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</si>
  <si>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</si>
  <si>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</si>
  <si>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</si>
  <si>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</si>
  <si>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</si>
  <si>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</si>
  <si>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</si>
  <si>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</si>
  <si>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</si>
  <si>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</si>
  <si>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</si>
  <si>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</si>
  <si>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</si>
  <si>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</si>
  <si>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</si>
  <si>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</si>
  <si>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</si>
  <si>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</si>
  <si>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</si>
  <si>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</si>
  <si>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</si>
  <si>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</si>
  <si>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</si>
  <si>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</si>
  <si>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</si>
  <si>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</si>
  <si>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</si>
  <si>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</si>
  <si>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</si>
  <si>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</si>
  <si>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</si>
  <si>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</si>
  <si>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</si>
  <si>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</si>
  <si>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</si>
  <si>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</si>
  <si>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</si>
  <si>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</si>
  <si>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</si>
  <si>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</si>
  <si>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</si>
  <si>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</si>
  <si>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</si>
  <si>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</si>
  <si>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</si>
  <si>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</si>
  <si>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</si>
  <si>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</si>
  <si>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</si>
  <si>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</si>
  <si>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</si>
  <si>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</si>
  <si>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</si>
  <si>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</si>
  <si>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</si>
  <si>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</si>
  <si>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</si>
  <si>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</si>
  <si>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</si>
  <si>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</si>
  <si>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</si>
  <si>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</si>
  <si>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</si>
  <si>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</si>
  <si>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</si>
  <si>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</si>
  <si>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</si>
  <si>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</si>
  <si>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</si>
  <si>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</si>
  <si>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</si>
  <si>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</si>
  <si>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</si>
  <si>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</si>
  <si>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</si>
  <si>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</si>
  <si>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</si>
  <si>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</si>
  <si>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</si>
  <si>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</si>
  <si>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</si>
  <si>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</si>
  <si>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</si>
  <si>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</si>
  <si>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</si>
  <si>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</si>
  <si>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</si>
  <si>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</si>
  <si>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</si>
  <si>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</si>
  <si>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</si>
  <si>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</si>
  <si>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</si>
  <si>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</si>
  <si>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</si>
  <si>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</si>
  <si>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</si>
  <si>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</si>
  <si>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</si>
  <si>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</si>
  <si>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</si>
  <si>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</si>
  <si>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</si>
  <si>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</si>
  <si>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</si>
  <si>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</si>
  <si>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</si>
  <si>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</si>
  <si>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</si>
  <si>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</si>
  <si>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</si>
  <si>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</si>
  <si>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</si>
  <si>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</si>
  <si>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</si>
  <si>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</si>
  <si>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</si>
  <si>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</si>
  <si>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</si>
  <si>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</si>
  <si>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</si>
  <si>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</si>
  <si>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</si>
  <si>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</si>
  <si>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</si>
  <si>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</si>
  <si>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</si>
  <si>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</si>
  <si>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</si>
  <si>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</si>
  <si>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</si>
  <si>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</si>
  <si>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</si>
  <si>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</si>
  <si>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</si>
  <si>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</si>
  <si>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</si>
  <si>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</si>
  <si>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</si>
  <si>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</si>
  <si>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</si>
  <si>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</si>
  <si>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</si>
  <si>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</si>
  <si>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</si>
  <si>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</si>
  <si>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</si>
  <si>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</si>
  <si>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</si>
  <si>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</si>
  <si>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</si>
  <si>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</si>
  <si>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</si>
  <si>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</si>
  <si>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</si>
  <si>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</si>
  <si>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</si>
  <si>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</si>
  <si>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</si>
  <si>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</si>
  <si>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</si>
  <si>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</si>
  <si>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</si>
  <si>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</si>
  <si>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</si>
  <si>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</si>
  <si>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</si>
  <si>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</si>
  <si>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</si>
  <si>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</si>
  <si>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</si>
  <si>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</si>
  <si>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</si>
  <si>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</si>
  <si>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</si>
  <si>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</si>
  <si>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</si>
  <si>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</si>
  <si>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</si>
  <si>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</si>
  <si>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</si>
  <si>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</si>
  <si>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</si>
  <si>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</si>
  <si>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</si>
  <si>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</si>
  <si>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Soft Bullet</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</si>
  <si>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</si>
  <si>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</si>
  <si>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</si>
  <si>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</si>
  <si>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</si>
  <si>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</si>
  <si>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</si>
  <si>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</si>
  <si>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</si>
  <si>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</si>
  <si>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</si>
  <si>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</si>
  <si>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</si>
  <si>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</si>
  <si>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</si>
  <si>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</si>
  <si>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</si>
  <si>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</si>
  <si>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</si>
  <si>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</si>
  <si>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30/09/2023</t>
  </si>
  <si>
    <t>CH1289657095</t>
  </si>
  <si>
    <t>QOXDBA051378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</si>
</sst>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0_);_(* \(#,##0.00\);_(* &quot;-&quot;??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xf numFmtId="165" fontId="4" fillId="0" borderId="0" applyFont="0" applyFill="0" applyBorder="0" applyAlignment="0" applyProtection="0"/>
  </cellStyleXfs>
  <cellXfs count="12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0" fillId="0" borderId="0" xfId="0" applyNumberFormat="1"/>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165" fontId="0" fillId="0" borderId="0" xfId="106" applyFont="1"/>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5" borderId="0" xfId="0" applyFont="1" applyFill="1" applyBorder="1" applyAlignment="1">
      <alignment horizontal="center"/>
    </xf>
    <xf numFmtId="0" fontId="0" fillId="5" borderId="0" xfId="0" applyFont="1" applyFill="1" applyAlignment="1"/>
    <xf numFmtId="0" fontId="14" fillId="4" borderId="0" xfId="2" applyFill="1" applyBorder="1" applyAlignment="1">
      <alignment horizontal="center"/>
    </xf>
    <xf numFmtId="0" fontId="14" fillId="4" borderId="0" xfId="2" applyFill="1" applyAlignment="1"/>
    <xf numFmtId="0" fontId="5" fillId="20" borderId="0" xfId="0" applyFont="1" applyFill="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22" sqref="F2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983</v>
      </c>
      <c r="G8" s="7"/>
      <c r="H8" s="7"/>
      <c r="I8" s="7"/>
      <c r="J8" s="8"/>
    </row>
    <row r="9" spans="2:10" ht="21" x14ac:dyDescent="0.25">
      <c r="B9" s="6"/>
      <c r="C9" s="7"/>
      <c r="D9" s="7"/>
      <c r="E9" s="7"/>
      <c r="F9" s="13" t="str">
        <f>"Reporting Date: "&amp;'A. ATT General'!C17</f>
        <v>Reporting Date: 30/09/2023</v>
      </c>
      <c r="G9" s="7"/>
      <c r="H9" s="7"/>
      <c r="I9" s="7"/>
      <c r="J9" s="8"/>
    </row>
    <row r="10" spans="2:10" ht="21" x14ac:dyDescent="0.25">
      <c r="B10" s="6"/>
      <c r="C10" s="7"/>
      <c r="D10" s="7"/>
      <c r="E10" s="7"/>
      <c r="F10" s="13" t="str">
        <f>"Cut-off Date: "&amp;'A. ATT General'!C17</f>
        <v>Cut-off Date: 30/09/2023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6" t="s">
        <v>977</v>
      </c>
      <c r="E24" s="127" t="s">
        <v>14</v>
      </c>
      <c r="F24" s="127"/>
      <c r="G24" s="127"/>
      <c r="H24" s="127"/>
      <c r="I24" s="7"/>
      <c r="J24" s="8"/>
    </row>
    <row r="25" spans="2:10" x14ac:dyDescent="0.25">
      <c r="B25" s="6"/>
      <c r="C25" s="7"/>
      <c r="D25" s="7"/>
      <c r="E25" s="16"/>
      <c r="F25" s="16"/>
      <c r="G25" s="16"/>
      <c r="H25" s="7"/>
      <c r="I25" s="7"/>
      <c r="J25" s="8"/>
    </row>
    <row r="26" spans="2:10" x14ac:dyDescent="0.25">
      <c r="B26" s="6"/>
      <c r="C26" s="7"/>
      <c r="D26" s="126" t="s">
        <v>976</v>
      </c>
      <c r="E26" s="127"/>
      <c r="F26" s="127"/>
      <c r="G26" s="127"/>
      <c r="H26" s="127"/>
      <c r="I26" s="7"/>
      <c r="J26" s="8"/>
    </row>
    <row r="27" spans="2:10" x14ac:dyDescent="0.25">
      <c r="B27" s="6"/>
      <c r="C27" s="7"/>
      <c r="D27" s="17"/>
      <c r="E27" s="17"/>
      <c r="F27" s="17"/>
      <c r="G27" s="17"/>
      <c r="H27" s="17"/>
      <c r="I27" s="7"/>
      <c r="J27" s="8"/>
    </row>
    <row r="28" spans="2:10" x14ac:dyDescent="0.25">
      <c r="B28" s="6"/>
      <c r="C28" s="7"/>
      <c r="D28" s="126" t="s">
        <v>975</v>
      </c>
      <c r="E28" s="127" t="s">
        <v>14</v>
      </c>
      <c r="F28" s="127"/>
      <c r="G28" s="127"/>
      <c r="H28" s="127"/>
      <c r="I28" s="7"/>
      <c r="J28" s="8"/>
    </row>
    <row r="29" spans="2:10" x14ac:dyDescent="0.25">
      <c r="B29" s="6"/>
      <c r="C29" s="7"/>
      <c r="D29" s="17"/>
      <c r="E29" s="17"/>
      <c r="F29" s="17"/>
      <c r="G29" s="17"/>
      <c r="H29" s="17"/>
      <c r="I29" s="7"/>
      <c r="J29" s="8"/>
    </row>
    <row r="30" spans="2:10" x14ac:dyDescent="0.25">
      <c r="B30" s="6"/>
      <c r="C30" s="7"/>
      <c r="D30" s="126" t="s">
        <v>974</v>
      </c>
      <c r="E30" s="127" t="s">
        <v>14</v>
      </c>
      <c r="F30" s="127"/>
      <c r="G30" s="127"/>
      <c r="H30" s="127"/>
      <c r="I30" s="7"/>
      <c r="J30" s="8"/>
    </row>
    <row r="31" spans="2:10" x14ac:dyDescent="0.25">
      <c r="B31" s="6"/>
      <c r="C31" s="7"/>
      <c r="D31" s="16"/>
      <c r="E31" s="16"/>
      <c r="F31" s="16"/>
      <c r="G31" s="16"/>
      <c r="H31" s="16"/>
      <c r="I31" s="7"/>
      <c r="J31" s="8"/>
    </row>
    <row r="32" spans="2:10" x14ac:dyDescent="0.25">
      <c r="B32" s="6"/>
      <c r="C32" s="7"/>
      <c r="D32" s="126" t="s">
        <v>973</v>
      </c>
      <c r="E32" s="127" t="s">
        <v>14</v>
      </c>
      <c r="F32" s="127"/>
      <c r="G32" s="127"/>
      <c r="H32" s="127"/>
      <c r="I32" s="7"/>
      <c r="J32" s="8"/>
    </row>
    <row r="33" spans="2:10" x14ac:dyDescent="0.25">
      <c r="B33" s="6"/>
      <c r="C33" s="7"/>
      <c r="D33" s="7"/>
      <c r="E33" s="7"/>
      <c r="F33" s="7"/>
      <c r="G33" s="7"/>
      <c r="H33" s="7"/>
      <c r="I33" s="7"/>
      <c r="J33" s="8"/>
    </row>
    <row r="34" spans="2:10" x14ac:dyDescent="0.25">
      <c r="B34" s="6"/>
      <c r="C34" s="7"/>
      <c r="D34" s="124" t="s">
        <v>978</v>
      </c>
      <c r="E34" s="125"/>
      <c r="F34" s="125"/>
      <c r="G34" s="125"/>
      <c r="H34" s="125"/>
      <c r="I34" s="7"/>
      <c r="J34" s="8"/>
    </row>
    <row r="35" spans="2:10" x14ac:dyDescent="0.25">
      <c r="B35" s="6"/>
      <c r="C35" s="7"/>
      <c r="D35" s="7"/>
      <c r="E35" s="7"/>
      <c r="F35" s="15"/>
      <c r="G35" s="7"/>
      <c r="H35" s="7"/>
      <c r="I35" s="7"/>
      <c r="J35" s="8"/>
    </row>
    <row r="36" spans="2:10" x14ac:dyDescent="0.25">
      <c r="B36" s="6"/>
      <c r="C36" s="7"/>
      <c r="D36" s="124" t="s">
        <v>955</v>
      </c>
      <c r="E36" s="125"/>
      <c r="F36" s="125"/>
      <c r="G36" s="125"/>
      <c r="H36" s="125"/>
      <c r="I36" s="7"/>
      <c r="J36" s="8"/>
    </row>
    <row r="37" spans="2:10" x14ac:dyDescent="0.25">
      <c r="B37" s="6"/>
      <c r="C37" s="7"/>
      <c r="D37" s="72"/>
      <c r="E37" s="72"/>
      <c r="F37" s="72"/>
      <c r="G37" s="72"/>
      <c r="H37" s="72"/>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8" t="s">
        <v>16</v>
      </c>
      <c r="C5" s="93"/>
      <c r="E5" s="30"/>
      <c r="F5" s="30"/>
      <c r="H5" s="23"/>
      <c r="L5" s="23"/>
      <c r="M5" s="23"/>
    </row>
    <row r="6" spans="1:13" x14ac:dyDescent="0.25">
      <c r="B6" s="89" t="s">
        <v>17</v>
      </c>
      <c r="H6" s="23"/>
      <c r="L6" s="23"/>
      <c r="M6" s="23"/>
    </row>
    <row r="7" spans="1:13" x14ac:dyDescent="0.25">
      <c r="B7" s="86" t="s">
        <v>18</v>
      </c>
      <c r="H7" s="23"/>
      <c r="L7" s="23"/>
      <c r="M7" s="23"/>
    </row>
    <row r="8" spans="1:13" x14ac:dyDescent="0.25">
      <c r="B8" s="86" t="s">
        <v>19</v>
      </c>
      <c r="F8" s="25" t="s">
        <v>20</v>
      </c>
      <c r="H8" s="23"/>
      <c r="L8" s="23"/>
      <c r="M8" s="23"/>
    </row>
    <row r="9" spans="1:13" x14ac:dyDescent="0.25">
      <c r="B9" s="89" t="s">
        <v>1055</v>
      </c>
      <c r="H9" s="23"/>
      <c r="L9" s="23"/>
      <c r="M9" s="23"/>
    </row>
    <row r="10" spans="1:13" x14ac:dyDescent="0.25">
      <c r="B10" s="89" t="s">
        <v>21</v>
      </c>
      <c r="H10" s="23"/>
      <c r="L10" s="23"/>
      <c r="M10" s="23"/>
    </row>
    <row r="11" spans="1:13" ht="15.75" thickBot="1" x14ac:dyDescent="0.3">
      <c r="B11" s="85" t="s">
        <v>22</v>
      </c>
      <c r="H11" s="23"/>
      <c r="L11" s="23"/>
      <c r="M11" s="23"/>
    </row>
    <row r="12" spans="1:13" x14ac:dyDescent="0.25">
      <c r="B12" s="31"/>
      <c r="H12" s="23"/>
      <c r="L12" s="23"/>
      <c r="M12" s="23"/>
    </row>
    <row r="13" spans="1:13" ht="37.5" x14ac:dyDescent="0.25">
      <c r="A13" s="73" t="s">
        <v>23</v>
      </c>
      <c r="B13" s="73" t="s">
        <v>17</v>
      </c>
      <c r="C13" s="74"/>
      <c r="D13" s="74"/>
      <c r="E13" s="74"/>
      <c r="F13" s="74"/>
      <c r="G13" s="90"/>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983</v>
      </c>
      <c r="E15" s="30"/>
      <c r="F15" s="30"/>
      <c r="H15" s="23"/>
      <c r="L15" s="23"/>
      <c r="M15" s="23"/>
    </row>
    <row r="16" spans="1:13" ht="30" x14ac:dyDescent="0.25">
      <c r="A16" s="25" t="s">
        <v>28</v>
      </c>
      <c r="B16" s="32" t="s">
        <v>29</v>
      </c>
      <c r="C16" s="58" t="s">
        <v>984</v>
      </c>
      <c r="E16" s="30"/>
      <c r="F16" s="30"/>
      <c r="H16" s="23"/>
      <c r="L16" s="23"/>
      <c r="M16" s="23"/>
    </row>
    <row r="17" spans="1:13" x14ac:dyDescent="0.25">
      <c r="A17" s="25" t="s">
        <v>30</v>
      </c>
      <c r="B17" s="32" t="s">
        <v>31</v>
      </c>
      <c r="C17" s="94" t="s">
        <v>1134</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4"/>
      <c r="B26" s="73" t="s">
        <v>18</v>
      </c>
      <c r="C26" s="74"/>
      <c r="D26" s="74"/>
      <c r="E26" s="74"/>
      <c r="F26" s="74"/>
      <c r="G26" s="90"/>
      <c r="H26" s="23"/>
      <c r="L26" s="23"/>
      <c r="M26" s="23"/>
    </row>
    <row r="27" spans="1:13" x14ac:dyDescent="0.25">
      <c r="A27" s="25" t="s">
        <v>42</v>
      </c>
      <c r="B27" s="116" t="s">
        <v>1056</v>
      </c>
      <c r="C27" s="25" t="s">
        <v>985</v>
      </c>
      <c r="D27" s="35"/>
      <c r="E27" s="35"/>
      <c r="F27" s="35"/>
      <c r="H27" s="23"/>
      <c r="L27" s="23"/>
      <c r="M27" s="23"/>
    </row>
    <row r="28" spans="1:13" x14ac:dyDescent="0.25">
      <c r="A28" s="25" t="s">
        <v>43</v>
      </c>
      <c r="B28" s="31" t="s">
        <v>1057</v>
      </c>
      <c r="C28" s="25" t="s">
        <v>985</v>
      </c>
      <c r="D28" s="35"/>
      <c r="E28" s="35"/>
      <c r="F28" s="35"/>
      <c r="H28" s="23"/>
      <c r="L28" s="23"/>
      <c r="M28" s="23"/>
    </row>
    <row r="29" spans="1:13" x14ac:dyDescent="0.25">
      <c r="A29" s="25" t="s">
        <v>45</v>
      </c>
      <c r="B29" s="31" t="s">
        <v>44</v>
      </c>
      <c r="C29" s="25" t="s">
        <v>985</v>
      </c>
      <c r="E29" s="35"/>
      <c r="F29" s="35"/>
      <c r="H29" s="23"/>
      <c r="L29" s="23"/>
      <c r="M29" s="23"/>
    </row>
    <row r="30" spans="1:13" outlineLevel="1" x14ac:dyDescent="0.25">
      <c r="A30" s="25" t="s">
        <v>47</v>
      </c>
      <c r="B30" s="116" t="s">
        <v>46</v>
      </c>
      <c r="C30" s="110"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3"/>
      <c r="B36" s="73" t="s">
        <v>19</v>
      </c>
      <c r="C36" s="73"/>
      <c r="D36" s="74"/>
      <c r="E36" s="74"/>
      <c r="F36" s="74"/>
      <c r="G36" s="90"/>
      <c r="H36" s="23"/>
      <c r="L36" s="23"/>
      <c r="M36" s="23"/>
    </row>
    <row r="37" spans="1:13" ht="15" customHeight="1" x14ac:dyDescent="0.25">
      <c r="A37" s="75"/>
      <c r="B37" s="95" t="s">
        <v>53</v>
      </c>
      <c r="C37" s="81" t="s">
        <v>54</v>
      </c>
      <c r="D37" s="75"/>
      <c r="E37" s="74"/>
      <c r="F37" s="76"/>
      <c r="G37" s="76"/>
      <c r="H37" s="23"/>
      <c r="L37" s="23"/>
      <c r="M37" s="23"/>
    </row>
    <row r="38" spans="1:13" x14ac:dyDescent="0.25">
      <c r="A38" s="25" t="s">
        <v>4</v>
      </c>
      <c r="B38" s="35" t="s">
        <v>940</v>
      </c>
      <c r="C38" s="97">
        <v>5838.8868252099901</v>
      </c>
      <c r="F38" s="35"/>
      <c r="H38" s="23"/>
      <c r="L38" s="23"/>
      <c r="M38" s="23"/>
    </row>
    <row r="39" spans="1:13" x14ac:dyDescent="0.25">
      <c r="A39" s="25" t="s">
        <v>55</v>
      </c>
      <c r="B39" s="35" t="s">
        <v>56</v>
      </c>
      <c r="C39" s="97">
        <v>4492.08768986</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6" t="s">
        <v>1058</v>
      </c>
      <c r="C42" s="122">
        <v>4582.9294436572</v>
      </c>
      <c r="F42" s="35"/>
      <c r="H42" s="23"/>
      <c r="L42" s="23"/>
      <c r="M42" s="23"/>
    </row>
    <row r="43" spans="1:13" outlineLevel="1" x14ac:dyDescent="0.25">
      <c r="A43" s="25" t="s">
        <v>62</v>
      </c>
      <c r="B43" s="116" t="s">
        <v>1059</v>
      </c>
      <c r="C43" s="117" t="s">
        <v>922</v>
      </c>
      <c r="F43" s="35"/>
      <c r="H43" s="23"/>
      <c r="L43" s="23"/>
      <c r="M43" s="23"/>
    </row>
    <row r="44" spans="1:13" x14ac:dyDescent="0.25">
      <c r="A44" s="77"/>
      <c r="B44" s="78" t="s">
        <v>63</v>
      </c>
      <c r="C44" s="91" t="s">
        <v>1005</v>
      </c>
      <c r="D44" s="91" t="s">
        <v>1121</v>
      </c>
      <c r="E44" s="79"/>
      <c r="F44" s="80" t="s">
        <v>1006</v>
      </c>
      <c r="G44" s="80" t="s">
        <v>64</v>
      </c>
      <c r="H44" s="23"/>
      <c r="L44" s="23"/>
      <c r="M44" s="23"/>
    </row>
    <row r="45" spans="1:13" x14ac:dyDescent="0.25">
      <c r="A45" s="25" t="s">
        <v>8</v>
      </c>
      <c r="B45" s="35" t="s">
        <v>65</v>
      </c>
      <c r="C45" s="98">
        <v>0.02</v>
      </c>
      <c r="D45" s="98">
        <v>0.27981586031593347</v>
      </c>
      <c r="F45" s="98" t="s">
        <v>1116</v>
      </c>
      <c r="G45" s="25" t="s">
        <v>1054</v>
      </c>
      <c r="H45" s="23"/>
      <c r="L45" s="23"/>
      <c r="M45" s="23"/>
    </row>
    <row r="46" spans="1:13" ht="30" outlineLevel="1" x14ac:dyDescent="0.25">
      <c r="A46" s="25" t="s">
        <v>66</v>
      </c>
      <c r="B46" s="121" t="s">
        <v>1120</v>
      </c>
      <c r="C46" s="123">
        <v>2.0222613641816767E-2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7"/>
      <c r="B52" s="78" t="s">
        <v>74</v>
      </c>
      <c r="C52" s="77" t="s">
        <v>54</v>
      </c>
      <c r="D52" s="77"/>
      <c r="E52" s="79"/>
      <c r="F52" s="80" t="s">
        <v>75</v>
      </c>
      <c r="G52" s="80"/>
      <c r="H52" s="23"/>
      <c r="L52" s="23"/>
      <c r="M52" s="23"/>
    </row>
    <row r="53" spans="1:13" x14ac:dyDescent="0.25">
      <c r="A53" s="25" t="s">
        <v>76</v>
      </c>
      <c r="B53" s="35" t="s">
        <v>77</v>
      </c>
      <c r="C53" s="97">
        <v>5838.8868252099901</v>
      </c>
      <c r="E53" s="38"/>
      <c r="F53" s="39">
        <v>1</v>
      </c>
      <c r="G53" s="39"/>
      <c r="H53" s="23"/>
      <c r="L53" s="23"/>
      <c r="M53" s="23"/>
    </row>
    <row r="54" spans="1:13" x14ac:dyDescent="0.25">
      <c r="A54" s="25" t="s">
        <v>78</v>
      </c>
      <c r="B54" s="35" t="s">
        <v>79</v>
      </c>
      <c r="C54" s="97">
        <v>0</v>
      </c>
      <c r="E54" s="38"/>
      <c r="F54" s="39">
        <v>0</v>
      </c>
      <c r="G54" s="39"/>
      <c r="H54" s="23"/>
      <c r="L54" s="23"/>
      <c r="M54" s="23"/>
    </row>
    <row r="55" spans="1:13" x14ac:dyDescent="0.25">
      <c r="A55" s="25" t="s">
        <v>80</v>
      </c>
      <c r="B55" s="35" t="s">
        <v>81</v>
      </c>
      <c r="C55" s="97">
        <v>0</v>
      </c>
      <c r="E55" s="38"/>
      <c r="F55" s="39">
        <v>0</v>
      </c>
      <c r="G55" s="39"/>
      <c r="H55" s="23"/>
      <c r="L55" s="23"/>
      <c r="M55" s="23"/>
    </row>
    <row r="56" spans="1:13" x14ac:dyDescent="0.25">
      <c r="A56" s="25" t="s">
        <v>82</v>
      </c>
      <c r="B56" s="35" t="s">
        <v>83</v>
      </c>
      <c r="C56" s="97">
        <v>0</v>
      </c>
      <c r="E56" s="38"/>
      <c r="F56" s="39">
        <v>0</v>
      </c>
      <c r="G56" s="39"/>
      <c r="H56" s="23"/>
      <c r="L56" s="23"/>
      <c r="M56" s="23"/>
    </row>
    <row r="57" spans="1:13" x14ac:dyDescent="0.25">
      <c r="A57" s="25" t="s">
        <v>84</v>
      </c>
      <c r="B57" s="25" t="s">
        <v>85</v>
      </c>
      <c r="C57" s="97">
        <v>0</v>
      </c>
      <c r="E57" s="38"/>
      <c r="F57" s="39">
        <v>0</v>
      </c>
      <c r="G57" s="39"/>
      <c r="H57" s="23"/>
      <c r="L57" s="23"/>
      <c r="M57" s="23"/>
    </row>
    <row r="58" spans="1:13" x14ac:dyDescent="0.25">
      <c r="A58" s="25" t="s">
        <v>86</v>
      </c>
      <c r="B58" s="40" t="s">
        <v>87</v>
      </c>
      <c r="C58" s="99">
        <v>5838.8868252099901</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7"/>
      <c r="B65" s="78" t="s">
        <v>95</v>
      </c>
      <c r="C65" s="91" t="s">
        <v>949</v>
      </c>
      <c r="D65" s="91" t="s">
        <v>950</v>
      </c>
      <c r="E65" s="79"/>
      <c r="F65" s="80" t="s">
        <v>96</v>
      </c>
      <c r="G65" s="92" t="s">
        <v>97</v>
      </c>
      <c r="H65" s="23"/>
      <c r="L65" s="23"/>
      <c r="M65" s="23"/>
    </row>
    <row r="66" spans="1:13" x14ac:dyDescent="0.25">
      <c r="A66" s="25" t="s">
        <v>98</v>
      </c>
      <c r="B66" s="35" t="s">
        <v>954</v>
      </c>
      <c r="C66" s="97">
        <v>15.951609810960305</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7">
        <v>229.04236507000005</v>
      </c>
      <c r="D70" s="25" t="s">
        <v>922</v>
      </c>
      <c r="E70" s="21"/>
      <c r="F70" s="39">
        <v>3.9227060213101995E-2</v>
      </c>
      <c r="G70" s="39" t="s">
        <v>988</v>
      </c>
      <c r="H70" s="23"/>
      <c r="L70" s="23"/>
      <c r="M70" s="23"/>
    </row>
    <row r="71" spans="1:13" x14ac:dyDescent="0.25">
      <c r="A71" s="25" t="s">
        <v>103</v>
      </c>
      <c r="B71" s="21" t="s">
        <v>104</v>
      </c>
      <c r="C71" s="97">
        <v>158.25592811999999</v>
      </c>
      <c r="D71" s="25" t="s">
        <v>922</v>
      </c>
      <c r="E71" s="21"/>
      <c r="F71" s="39">
        <v>2.7103784138564561E-2</v>
      </c>
      <c r="G71" s="39" t="s">
        <v>988</v>
      </c>
      <c r="H71" s="23"/>
      <c r="L71" s="23"/>
      <c r="M71" s="23"/>
    </row>
    <row r="72" spans="1:13" x14ac:dyDescent="0.25">
      <c r="A72" s="25" t="s">
        <v>105</v>
      </c>
      <c r="B72" s="21" t="s">
        <v>106</v>
      </c>
      <c r="C72" s="97">
        <v>108.97388591999996</v>
      </c>
      <c r="D72" s="25" t="s">
        <v>922</v>
      </c>
      <c r="E72" s="21"/>
      <c r="F72" s="39">
        <v>1.8663469456111765E-2</v>
      </c>
      <c r="G72" s="39" t="s">
        <v>988</v>
      </c>
      <c r="H72" s="23"/>
      <c r="L72" s="23"/>
      <c r="M72" s="23"/>
    </row>
    <row r="73" spans="1:13" x14ac:dyDescent="0.25">
      <c r="A73" s="25" t="s">
        <v>107</v>
      </c>
      <c r="B73" s="21" t="s">
        <v>108</v>
      </c>
      <c r="C73" s="97">
        <v>201.55510562000003</v>
      </c>
      <c r="D73" s="25" t="s">
        <v>922</v>
      </c>
      <c r="E73" s="21"/>
      <c r="F73" s="39">
        <v>3.4519440375135456E-2</v>
      </c>
      <c r="G73" s="39" t="s">
        <v>988</v>
      </c>
      <c r="H73" s="23"/>
      <c r="L73" s="23"/>
      <c r="M73" s="23"/>
    </row>
    <row r="74" spans="1:13" x14ac:dyDescent="0.25">
      <c r="A74" s="25" t="s">
        <v>109</v>
      </c>
      <c r="B74" s="21" t="s">
        <v>110</v>
      </c>
      <c r="C74" s="97">
        <v>168.87534744000007</v>
      </c>
      <c r="D74" s="25" t="s">
        <v>922</v>
      </c>
      <c r="E74" s="21"/>
      <c r="F74" s="39">
        <v>2.8922524531707593E-2</v>
      </c>
      <c r="G74" s="39" t="s">
        <v>988</v>
      </c>
      <c r="H74" s="23"/>
      <c r="L74" s="23"/>
      <c r="M74" s="23"/>
    </row>
    <row r="75" spans="1:13" x14ac:dyDescent="0.25">
      <c r="A75" s="25" t="s">
        <v>111</v>
      </c>
      <c r="B75" s="21" t="s">
        <v>112</v>
      </c>
      <c r="C75" s="97">
        <v>847.62858870000036</v>
      </c>
      <c r="D75" s="25" t="s">
        <v>922</v>
      </c>
      <c r="E75" s="21"/>
      <c r="F75" s="39">
        <v>0.14516955270314164</v>
      </c>
      <c r="G75" s="39" t="s">
        <v>988</v>
      </c>
      <c r="H75" s="23"/>
      <c r="L75" s="23"/>
      <c r="M75" s="23"/>
    </row>
    <row r="76" spans="1:13" x14ac:dyDescent="0.25">
      <c r="A76" s="25" t="s">
        <v>113</v>
      </c>
      <c r="B76" s="21" t="s">
        <v>114</v>
      </c>
      <c r="C76" s="97">
        <v>4124.5556043399856</v>
      </c>
      <c r="D76" s="25" t="s">
        <v>922</v>
      </c>
      <c r="E76" s="21"/>
      <c r="F76" s="39">
        <v>0.70639416858223714</v>
      </c>
      <c r="G76" s="39" t="s">
        <v>988</v>
      </c>
      <c r="H76" s="23"/>
      <c r="L76" s="23"/>
      <c r="M76" s="23"/>
    </row>
    <row r="77" spans="1:13" x14ac:dyDescent="0.25">
      <c r="A77" s="25" t="s">
        <v>115</v>
      </c>
      <c r="B77" s="46" t="s">
        <v>87</v>
      </c>
      <c r="C77" s="99">
        <v>5838.8868252099855</v>
      </c>
      <c r="D77" s="38">
        <v>0</v>
      </c>
      <c r="E77" s="35"/>
      <c r="F77" s="41">
        <v>1</v>
      </c>
      <c r="G77" s="41">
        <v>0</v>
      </c>
      <c r="H77" s="23"/>
      <c r="L77" s="23"/>
      <c r="M77" s="23"/>
    </row>
    <row r="78" spans="1:13" hidden="1" outlineLevel="1" x14ac:dyDescent="0.25">
      <c r="A78" s="25" t="s">
        <v>116</v>
      </c>
      <c r="B78" s="47" t="s">
        <v>117</v>
      </c>
      <c r="C78" s="38"/>
      <c r="D78" s="38"/>
      <c r="E78" s="35"/>
      <c r="F78" s="39">
        <v>0</v>
      </c>
      <c r="G78" s="39" t="s">
        <v>988</v>
      </c>
      <c r="H78" s="23"/>
      <c r="L78" s="23"/>
      <c r="M78" s="23"/>
    </row>
    <row r="79" spans="1:13" hidden="1" outlineLevel="1" x14ac:dyDescent="0.25">
      <c r="A79" s="25" t="s">
        <v>118</v>
      </c>
      <c r="B79" s="47" t="s">
        <v>119</v>
      </c>
      <c r="C79" s="38"/>
      <c r="D79" s="38"/>
      <c r="E79" s="35"/>
      <c r="F79" s="39">
        <v>0</v>
      </c>
      <c r="G79" s="39" t="s">
        <v>988</v>
      </c>
      <c r="H79" s="23"/>
      <c r="L79" s="23"/>
      <c r="M79" s="23"/>
    </row>
    <row r="80" spans="1:13" hidden="1" outlineLevel="1" x14ac:dyDescent="0.25">
      <c r="A80" s="25" t="s">
        <v>120</v>
      </c>
      <c r="B80" s="47" t="s">
        <v>121</v>
      </c>
      <c r="C80" s="38"/>
      <c r="D80" s="38"/>
      <c r="E80" s="35"/>
      <c r="F80" s="39">
        <v>0</v>
      </c>
      <c r="G80" s="39" t="s">
        <v>988</v>
      </c>
      <c r="H80" s="23"/>
      <c r="L80" s="23"/>
      <c r="M80" s="23"/>
    </row>
    <row r="81" spans="1:13" hidden="1" outlineLevel="1" x14ac:dyDescent="0.25">
      <c r="A81" s="25" t="s">
        <v>122</v>
      </c>
      <c r="B81" s="47" t="s">
        <v>123</v>
      </c>
      <c r="C81" s="38"/>
      <c r="D81" s="38"/>
      <c r="E81" s="35"/>
      <c r="F81" s="39">
        <v>0</v>
      </c>
      <c r="G81" s="39" t="s">
        <v>988</v>
      </c>
      <c r="H81" s="23"/>
      <c r="L81" s="23"/>
      <c r="M81" s="23"/>
    </row>
    <row r="82" spans="1:13" hidden="1" outlineLevel="1" x14ac:dyDescent="0.25">
      <c r="A82" s="25" t="s">
        <v>124</v>
      </c>
      <c r="B82" s="47" t="s">
        <v>125</v>
      </c>
      <c r="C82" s="38"/>
      <c r="D82" s="38"/>
      <c r="E82" s="35"/>
      <c r="F82" s="39">
        <v>0</v>
      </c>
      <c r="G82" s="39" t="s">
        <v>988</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988</v>
      </c>
      <c r="H86" s="23"/>
      <c r="L86" s="23"/>
      <c r="M86" s="23"/>
    </row>
    <row r="87" spans="1:13" hidden="1" outlineLevel="1" x14ac:dyDescent="0.25">
      <c r="A87" s="25" t="s">
        <v>130</v>
      </c>
      <c r="B87" s="47"/>
      <c r="C87" s="38"/>
      <c r="D87" s="38"/>
      <c r="E87" s="35"/>
      <c r="F87" s="39">
        <v>0</v>
      </c>
      <c r="G87" s="39" t="s">
        <v>988</v>
      </c>
      <c r="H87" s="23"/>
      <c r="L87" s="23"/>
      <c r="M87" s="23"/>
    </row>
    <row r="88" spans="1:13" ht="15" customHeight="1" collapsed="1" x14ac:dyDescent="0.25">
      <c r="A88" s="77"/>
      <c r="B88" s="78" t="s">
        <v>131</v>
      </c>
      <c r="C88" s="91" t="s">
        <v>951</v>
      </c>
      <c r="D88" s="91" t="s">
        <v>952</v>
      </c>
      <c r="E88" s="79"/>
      <c r="F88" s="80" t="s">
        <v>132</v>
      </c>
      <c r="G88" s="77" t="s">
        <v>133</v>
      </c>
      <c r="H88" s="23"/>
      <c r="L88" s="23"/>
      <c r="M88" s="23"/>
    </row>
    <row r="89" spans="1:13" x14ac:dyDescent="0.25">
      <c r="A89" s="25" t="s">
        <v>134</v>
      </c>
      <c r="B89" s="35" t="s">
        <v>99</v>
      </c>
      <c r="C89" s="97">
        <v>3.7028384839594009</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7">
        <v>500</v>
      </c>
      <c r="D93" s="25" t="s">
        <v>922</v>
      </c>
      <c r="E93" s="21"/>
      <c r="F93" s="39">
        <v>0.11130682090838324</v>
      </c>
      <c r="G93" s="39" t="s">
        <v>988</v>
      </c>
      <c r="H93" s="23"/>
      <c r="L93" s="23"/>
      <c r="M93" s="23"/>
    </row>
    <row r="94" spans="1:13" x14ac:dyDescent="0.25">
      <c r="A94" s="25" t="s">
        <v>137</v>
      </c>
      <c r="B94" s="21" t="s">
        <v>104</v>
      </c>
      <c r="C94" s="97">
        <v>500</v>
      </c>
      <c r="D94" s="25" t="s">
        <v>922</v>
      </c>
      <c r="E94" s="21"/>
      <c r="F94" s="39">
        <v>0.11130682090838324</v>
      </c>
      <c r="G94" s="39" t="s">
        <v>988</v>
      </c>
      <c r="H94" s="23"/>
      <c r="L94" s="23"/>
      <c r="M94" s="23"/>
    </row>
    <row r="95" spans="1:13" x14ac:dyDescent="0.25">
      <c r="A95" s="25" t="s">
        <v>138</v>
      </c>
      <c r="B95" s="21" t="s">
        <v>106</v>
      </c>
      <c r="C95" s="97">
        <v>621.42331200000001</v>
      </c>
      <c r="D95" s="25" t="s">
        <v>922</v>
      </c>
      <c r="E95" s="21"/>
      <c r="F95" s="39">
        <v>0.13833730659415672</v>
      </c>
      <c r="G95" s="39" t="s">
        <v>988</v>
      </c>
      <c r="H95" s="23"/>
      <c r="L95" s="23"/>
      <c r="M95" s="23"/>
    </row>
    <row r="96" spans="1:13" x14ac:dyDescent="0.25">
      <c r="A96" s="25" t="s">
        <v>139</v>
      </c>
      <c r="B96" s="21" t="s">
        <v>108</v>
      </c>
      <c r="C96" s="97">
        <v>1155.1349680000001</v>
      </c>
      <c r="D96" s="25" t="s">
        <v>922</v>
      </c>
      <c r="E96" s="21"/>
      <c r="F96" s="39">
        <v>0.25714880201637402</v>
      </c>
      <c r="G96" s="39" t="s">
        <v>988</v>
      </c>
      <c r="H96" s="23"/>
      <c r="L96" s="23"/>
      <c r="M96" s="23"/>
    </row>
    <row r="97" spans="1:14" x14ac:dyDescent="0.25">
      <c r="A97" s="25" t="s">
        <v>140</v>
      </c>
      <c r="B97" s="21" t="s">
        <v>110</v>
      </c>
      <c r="C97" s="97">
        <v>1004</v>
      </c>
      <c r="D97" s="25" t="s">
        <v>922</v>
      </c>
      <c r="E97" s="21"/>
      <c r="F97" s="39">
        <v>0.22350409638403354</v>
      </c>
      <c r="G97" s="39" t="s">
        <v>988</v>
      </c>
      <c r="H97" s="23"/>
      <c r="L97" s="23"/>
      <c r="M97" s="23"/>
    </row>
    <row r="98" spans="1:14" x14ac:dyDescent="0.25">
      <c r="A98" s="25" t="s">
        <v>141</v>
      </c>
      <c r="B98" s="21" t="s">
        <v>112</v>
      </c>
      <c r="C98" s="97">
        <v>639.63934874000006</v>
      </c>
      <c r="D98" s="25" t="s">
        <v>922</v>
      </c>
      <c r="E98" s="21"/>
      <c r="F98" s="39">
        <v>0.14239244487231614</v>
      </c>
      <c r="G98" s="39" t="s">
        <v>988</v>
      </c>
      <c r="H98" s="23"/>
      <c r="L98" s="23"/>
      <c r="M98" s="23"/>
    </row>
    <row r="99" spans="1:14" x14ac:dyDescent="0.25">
      <c r="A99" s="25" t="s">
        <v>142</v>
      </c>
      <c r="B99" s="21" t="s">
        <v>114</v>
      </c>
      <c r="C99" s="97">
        <v>71.890061119999999</v>
      </c>
      <c r="D99" s="25" t="s">
        <v>922</v>
      </c>
      <c r="E99" s="21"/>
      <c r="F99" s="39">
        <v>1.600370831635313E-2</v>
      </c>
      <c r="G99" s="39" t="s">
        <v>988</v>
      </c>
      <c r="H99" s="23"/>
      <c r="L99" s="23"/>
      <c r="M99" s="23"/>
    </row>
    <row r="100" spans="1:14" x14ac:dyDescent="0.25">
      <c r="A100" s="25" t="s">
        <v>143</v>
      </c>
      <c r="B100" s="46" t="s">
        <v>87</v>
      </c>
      <c r="C100" s="99">
        <v>4492.08768986</v>
      </c>
      <c r="D100" s="38">
        <v>0</v>
      </c>
      <c r="E100" s="35"/>
      <c r="F100" s="41">
        <v>1.0000000000000002</v>
      </c>
      <c r="G100" s="41">
        <v>0</v>
      </c>
      <c r="H100" s="23"/>
      <c r="L100" s="23"/>
      <c r="M100" s="23"/>
    </row>
    <row r="101" spans="1:14" hidden="1" outlineLevel="1" x14ac:dyDescent="0.25">
      <c r="A101" s="25" t="s">
        <v>144</v>
      </c>
      <c r="B101" s="47" t="s">
        <v>117</v>
      </c>
      <c r="C101" s="38"/>
      <c r="D101" s="38"/>
      <c r="E101" s="35"/>
      <c r="F101" s="39">
        <v>0</v>
      </c>
      <c r="G101" s="39" t="s">
        <v>988</v>
      </c>
      <c r="H101" s="23"/>
      <c r="L101" s="23"/>
      <c r="M101" s="23"/>
    </row>
    <row r="102" spans="1:14" hidden="1" outlineLevel="1" x14ac:dyDescent="0.25">
      <c r="A102" s="25" t="s">
        <v>145</v>
      </c>
      <c r="B102" s="47" t="s">
        <v>119</v>
      </c>
      <c r="C102" s="38"/>
      <c r="D102" s="38"/>
      <c r="E102" s="35"/>
      <c r="F102" s="39">
        <v>0</v>
      </c>
      <c r="G102" s="39" t="s">
        <v>988</v>
      </c>
      <c r="H102" s="23"/>
      <c r="L102" s="23"/>
      <c r="M102" s="23"/>
    </row>
    <row r="103" spans="1:14" hidden="1" outlineLevel="1" x14ac:dyDescent="0.25">
      <c r="A103" s="25" t="s">
        <v>146</v>
      </c>
      <c r="B103" s="47" t="s">
        <v>121</v>
      </c>
      <c r="C103" s="38"/>
      <c r="D103" s="38"/>
      <c r="E103" s="35"/>
      <c r="F103" s="39">
        <v>0</v>
      </c>
      <c r="G103" s="39" t="s">
        <v>988</v>
      </c>
      <c r="H103" s="23"/>
      <c r="L103" s="23"/>
      <c r="M103" s="23"/>
    </row>
    <row r="104" spans="1:14" hidden="1" outlineLevel="1" x14ac:dyDescent="0.25">
      <c r="A104" s="25" t="s">
        <v>147</v>
      </c>
      <c r="B104" s="47" t="s">
        <v>123</v>
      </c>
      <c r="C104" s="38"/>
      <c r="D104" s="38"/>
      <c r="E104" s="35"/>
      <c r="F104" s="39">
        <v>0</v>
      </c>
      <c r="G104" s="39" t="s">
        <v>988</v>
      </c>
      <c r="H104" s="23"/>
      <c r="L104" s="23"/>
      <c r="M104" s="23"/>
    </row>
    <row r="105" spans="1:14" hidden="1" outlineLevel="1" x14ac:dyDescent="0.25">
      <c r="A105" s="25" t="s">
        <v>148</v>
      </c>
      <c r="B105" s="47" t="s">
        <v>125</v>
      </c>
      <c r="C105" s="38"/>
      <c r="D105" s="38"/>
      <c r="E105" s="35"/>
      <c r="F105" s="39">
        <v>0</v>
      </c>
      <c r="G105" s="39" t="s">
        <v>988</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988</v>
      </c>
      <c r="H108" s="23"/>
      <c r="L108" s="23"/>
      <c r="M108" s="23"/>
    </row>
    <row r="109" spans="1:14" hidden="1" outlineLevel="1" x14ac:dyDescent="0.25">
      <c r="A109" s="25" t="s">
        <v>152</v>
      </c>
      <c r="B109" s="47"/>
      <c r="C109" s="38"/>
      <c r="D109" s="38"/>
      <c r="E109" s="35"/>
      <c r="F109" s="39">
        <v>0</v>
      </c>
      <c r="G109" s="39" t="s">
        <v>988</v>
      </c>
      <c r="H109" s="23"/>
      <c r="L109" s="23"/>
      <c r="M109" s="23"/>
    </row>
    <row r="110" spans="1:14" hidden="1" outlineLevel="1" x14ac:dyDescent="0.25">
      <c r="A110" s="25" t="s">
        <v>153</v>
      </c>
      <c r="B110" s="47"/>
      <c r="C110" s="38"/>
      <c r="D110" s="38"/>
      <c r="E110" s="35"/>
      <c r="F110" s="39">
        <v>0</v>
      </c>
      <c r="G110" s="39" t="s">
        <v>988</v>
      </c>
      <c r="H110" s="23"/>
      <c r="L110" s="23"/>
      <c r="M110" s="23"/>
    </row>
    <row r="111" spans="1:14" ht="15" customHeight="1" collapsed="1" x14ac:dyDescent="0.25">
      <c r="A111" s="77"/>
      <c r="B111" s="78" t="s">
        <v>154</v>
      </c>
      <c r="C111" s="80" t="s">
        <v>155</v>
      </c>
      <c r="D111" s="80" t="s">
        <v>156</v>
      </c>
      <c r="E111" s="79"/>
      <c r="F111" s="80" t="s">
        <v>157</v>
      </c>
      <c r="G111" s="80" t="s">
        <v>158</v>
      </c>
      <c r="H111" s="23"/>
      <c r="L111" s="23"/>
      <c r="M111" s="23"/>
    </row>
    <row r="112" spans="1:14" s="48" customFormat="1" x14ac:dyDescent="0.25">
      <c r="A112" s="25" t="s">
        <v>159</v>
      </c>
      <c r="B112" s="116" t="s">
        <v>160</v>
      </c>
      <c r="C112" s="97">
        <v>4769.8952227</v>
      </c>
      <c r="D112" s="97" t="s">
        <v>925</v>
      </c>
      <c r="E112" s="39"/>
      <c r="F112" s="39">
        <v>0.81691859518589915</v>
      </c>
      <c r="G112" s="39" t="s">
        <v>988</v>
      </c>
      <c r="H112" s="23"/>
      <c r="I112" s="25"/>
      <c r="J112" s="25"/>
      <c r="K112" s="25"/>
      <c r="L112" s="23"/>
      <c r="M112" s="23"/>
      <c r="N112" s="23"/>
    </row>
    <row r="113" spans="1:14" s="48" customFormat="1" x14ac:dyDescent="0.25">
      <c r="A113" s="25" t="s">
        <v>161</v>
      </c>
      <c r="B113" s="116" t="s">
        <v>1060</v>
      </c>
      <c r="C113" s="97">
        <v>0</v>
      </c>
      <c r="D113" s="97" t="s">
        <v>925</v>
      </c>
      <c r="E113" s="39"/>
      <c r="F113" s="39">
        <v>0</v>
      </c>
      <c r="G113" s="39" t="s">
        <v>988</v>
      </c>
      <c r="H113" s="23"/>
      <c r="I113" s="25"/>
      <c r="J113" s="25"/>
      <c r="K113" s="25"/>
      <c r="L113" s="23"/>
      <c r="M113" s="23"/>
      <c r="N113" s="23"/>
    </row>
    <row r="114" spans="1:14" s="48" customFormat="1" x14ac:dyDescent="0.25">
      <c r="A114" s="25" t="s">
        <v>162</v>
      </c>
      <c r="B114" s="116" t="s">
        <v>169</v>
      </c>
      <c r="C114" s="97">
        <v>0</v>
      </c>
      <c r="D114" s="97" t="s">
        <v>925</v>
      </c>
      <c r="E114" s="39"/>
      <c r="F114" s="39">
        <v>0</v>
      </c>
      <c r="G114" s="39" t="s">
        <v>988</v>
      </c>
      <c r="H114" s="23"/>
      <c r="I114" s="25"/>
      <c r="J114" s="25"/>
      <c r="K114" s="25"/>
      <c r="L114" s="23"/>
      <c r="M114" s="23"/>
      <c r="N114" s="23"/>
    </row>
    <row r="115" spans="1:14" s="48" customFormat="1" x14ac:dyDescent="0.25">
      <c r="A115" s="25" t="s">
        <v>163</v>
      </c>
      <c r="B115" s="116" t="s">
        <v>1061</v>
      </c>
      <c r="C115" s="97">
        <v>0</v>
      </c>
      <c r="D115" s="97" t="s">
        <v>925</v>
      </c>
      <c r="E115" s="39"/>
      <c r="F115" s="39">
        <v>0</v>
      </c>
      <c r="G115" s="39" t="s">
        <v>988</v>
      </c>
      <c r="H115" s="23"/>
      <c r="I115" s="25"/>
      <c r="J115" s="25"/>
      <c r="K115" s="25"/>
      <c r="L115" s="23"/>
      <c r="M115" s="23"/>
      <c r="N115" s="23"/>
    </row>
    <row r="116" spans="1:14" s="48" customFormat="1" x14ac:dyDescent="0.25">
      <c r="A116" s="25" t="s">
        <v>165</v>
      </c>
      <c r="B116" s="116" t="s">
        <v>986</v>
      </c>
      <c r="C116" s="97">
        <v>1068.3732368099993</v>
      </c>
      <c r="D116" s="97" t="s">
        <v>925</v>
      </c>
      <c r="E116" s="39"/>
      <c r="F116" s="39">
        <v>0.18297550008970695</v>
      </c>
      <c r="G116" s="39" t="s">
        <v>988</v>
      </c>
      <c r="H116" s="23"/>
      <c r="I116" s="25"/>
      <c r="J116" s="25"/>
      <c r="K116" s="25"/>
      <c r="L116" s="23"/>
      <c r="M116" s="23"/>
      <c r="N116" s="23"/>
    </row>
    <row r="117" spans="1:14" s="48" customFormat="1" x14ac:dyDescent="0.25">
      <c r="A117" s="25" t="s">
        <v>166</v>
      </c>
      <c r="B117" s="116" t="s">
        <v>171</v>
      </c>
      <c r="C117" s="97">
        <v>0</v>
      </c>
      <c r="D117" s="97" t="s">
        <v>925</v>
      </c>
      <c r="E117" s="35"/>
      <c r="F117" s="39">
        <v>0</v>
      </c>
      <c r="G117" s="39" t="s">
        <v>988</v>
      </c>
      <c r="H117" s="23"/>
      <c r="I117" s="25"/>
      <c r="J117" s="25"/>
      <c r="K117" s="25"/>
      <c r="L117" s="23"/>
      <c r="M117" s="23"/>
      <c r="N117" s="23"/>
    </row>
    <row r="118" spans="1:14" x14ac:dyDescent="0.25">
      <c r="A118" s="25" t="s">
        <v>167</v>
      </c>
      <c r="B118" s="116" t="s">
        <v>173</v>
      </c>
      <c r="C118" s="97">
        <v>0</v>
      </c>
      <c r="D118" s="97" t="s">
        <v>925</v>
      </c>
      <c r="E118" s="35"/>
      <c r="F118" s="39">
        <v>0</v>
      </c>
      <c r="G118" s="39" t="s">
        <v>988</v>
      </c>
      <c r="H118" s="23"/>
      <c r="L118" s="23"/>
      <c r="M118" s="23"/>
    </row>
    <row r="119" spans="1:14" x14ac:dyDescent="0.25">
      <c r="A119" s="25" t="s">
        <v>168</v>
      </c>
      <c r="B119" s="116" t="s">
        <v>1062</v>
      </c>
      <c r="C119" s="97">
        <v>0</v>
      </c>
      <c r="D119" s="97" t="s">
        <v>925</v>
      </c>
      <c r="E119" s="35"/>
      <c r="F119" s="39">
        <v>0</v>
      </c>
      <c r="G119" s="39" t="s">
        <v>988</v>
      </c>
      <c r="H119" s="23"/>
      <c r="L119" s="23"/>
      <c r="M119" s="23"/>
    </row>
    <row r="120" spans="1:14" x14ac:dyDescent="0.25">
      <c r="A120" s="25" t="s">
        <v>170</v>
      </c>
      <c r="B120" s="116" t="s">
        <v>175</v>
      </c>
      <c r="C120" s="97">
        <v>0</v>
      </c>
      <c r="D120" s="97" t="s">
        <v>925</v>
      </c>
      <c r="E120" s="35"/>
      <c r="F120" s="39">
        <v>0</v>
      </c>
      <c r="G120" s="39" t="s">
        <v>988</v>
      </c>
      <c r="H120" s="23"/>
      <c r="L120" s="23"/>
      <c r="M120" s="23"/>
    </row>
    <row r="121" spans="1:14" x14ac:dyDescent="0.25">
      <c r="A121" s="25" t="s">
        <v>172</v>
      </c>
      <c r="B121" s="116" t="s">
        <v>1063</v>
      </c>
      <c r="C121" s="97">
        <v>0</v>
      </c>
      <c r="D121" s="97" t="s">
        <v>925</v>
      </c>
      <c r="E121" s="35"/>
      <c r="F121" s="39">
        <v>0</v>
      </c>
      <c r="G121" s="39" t="s">
        <v>988</v>
      </c>
      <c r="H121" s="23"/>
      <c r="L121" s="23"/>
      <c r="M121" s="23"/>
    </row>
    <row r="122" spans="1:14" x14ac:dyDescent="0.25">
      <c r="A122" s="25" t="s">
        <v>174</v>
      </c>
      <c r="B122" s="116" t="s">
        <v>987</v>
      </c>
      <c r="C122" s="97">
        <v>0.61836569999999991</v>
      </c>
      <c r="D122" s="97" t="s">
        <v>925</v>
      </c>
      <c r="E122" s="35"/>
      <c r="F122" s="39">
        <v>1.0590472439543491E-4</v>
      </c>
      <c r="G122" s="39" t="s">
        <v>988</v>
      </c>
      <c r="H122" s="23"/>
      <c r="L122" s="23"/>
      <c r="M122" s="23"/>
    </row>
    <row r="123" spans="1:14" x14ac:dyDescent="0.25">
      <c r="A123" s="25" t="s">
        <v>176</v>
      </c>
      <c r="B123" s="116" t="s">
        <v>177</v>
      </c>
      <c r="C123" s="97">
        <v>0</v>
      </c>
      <c r="D123" s="97" t="s">
        <v>925</v>
      </c>
      <c r="E123" s="35"/>
      <c r="F123" s="39">
        <v>0</v>
      </c>
      <c r="G123" s="39" t="s">
        <v>988</v>
      </c>
      <c r="H123" s="23"/>
      <c r="L123" s="23"/>
      <c r="M123" s="23"/>
    </row>
    <row r="124" spans="1:14" x14ac:dyDescent="0.25">
      <c r="A124" s="25" t="s">
        <v>178</v>
      </c>
      <c r="B124" s="116" t="s">
        <v>164</v>
      </c>
      <c r="C124" s="97">
        <v>0</v>
      </c>
      <c r="D124" s="97" t="s">
        <v>925</v>
      </c>
      <c r="E124" s="35"/>
      <c r="F124" s="39">
        <v>0</v>
      </c>
      <c r="G124" s="39" t="s">
        <v>988</v>
      </c>
      <c r="H124" s="23"/>
      <c r="L124" s="23"/>
      <c r="M124" s="23"/>
    </row>
    <row r="125" spans="1:14" x14ac:dyDescent="0.25">
      <c r="A125" s="25" t="s">
        <v>180</v>
      </c>
      <c r="B125" s="116" t="s">
        <v>1064</v>
      </c>
      <c r="C125" s="97">
        <v>0</v>
      </c>
      <c r="D125" s="97" t="s">
        <v>925</v>
      </c>
      <c r="E125" s="35"/>
      <c r="F125" s="39">
        <v>0</v>
      </c>
      <c r="G125" s="39" t="s">
        <v>988</v>
      </c>
      <c r="H125" s="23"/>
      <c r="L125" s="23"/>
      <c r="M125" s="23"/>
    </row>
    <row r="126" spans="1:14" x14ac:dyDescent="0.25">
      <c r="A126" s="25" t="s">
        <v>182</v>
      </c>
      <c r="B126" s="116" t="s">
        <v>179</v>
      </c>
      <c r="C126" s="97">
        <v>0</v>
      </c>
      <c r="D126" s="97" t="s">
        <v>925</v>
      </c>
      <c r="E126" s="35"/>
      <c r="F126" s="39">
        <v>0</v>
      </c>
      <c r="G126" s="39" t="s">
        <v>988</v>
      </c>
      <c r="H126" s="23"/>
      <c r="L126" s="23"/>
      <c r="M126" s="23"/>
    </row>
    <row r="127" spans="1:14" x14ac:dyDescent="0.25">
      <c r="A127" s="25" t="s">
        <v>183</v>
      </c>
      <c r="B127" s="116" t="s">
        <v>181</v>
      </c>
      <c r="C127" s="97">
        <v>0</v>
      </c>
      <c r="D127" s="25" t="s">
        <v>925</v>
      </c>
      <c r="E127" s="35"/>
      <c r="F127" s="39">
        <v>0</v>
      </c>
      <c r="G127" s="39" t="s">
        <v>988</v>
      </c>
      <c r="H127" s="23"/>
      <c r="L127" s="23"/>
      <c r="M127" s="23"/>
    </row>
    <row r="128" spans="1:14" x14ac:dyDescent="0.25">
      <c r="A128" s="25" t="s">
        <v>184</v>
      </c>
      <c r="B128" s="116" t="s">
        <v>1065</v>
      </c>
      <c r="C128" s="97">
        <v>0</v>
      </c>
      <c r="D128" s="97" t="s">
        <v>925</v>
      </c>
      <c r="E128" s="35"/>
      <c r="F128" s="39">
        <v>0</v>
      </c>
      <c r="G128" s="39" t="s">
        <v>988</v>
      </c>
      <c r="H128" s="23"/>
      <c r="L128" s="23"/>
      <c r="M128" s="23"/>
    </row>
    <row r="129" spans="1:14" x14ac:dyDescent="0.25">
      <c r="A129" s="25" t="s">
        <v>185</v>
      </c>
      <c r="B129" s="116" t="s">
        <v>85</v>
      </c>
      <c r="C129" s="97">
        <v>-9.0949470177292824E-12</v>
      </c>
      <c r="D129" s="25" t="s">
        <v>925</v>
      </c>
      <c r="E129" s="35"/>
      <c r="F129" s="39">
        <v>-1.5576508485249139E-15</v>
      </c>
      <c r="G129" s="39" t="s">
        <v>988</v>
      </c>
      <c r="H129" s="23"/>
      <c r="L129" s="23"/>
      <c r="M129" s="23"/>
    </row>
    <row r="130" spans="1:14" x14ac:dyDescent="0.25">
      <c r="A130" s="25" t="s">
        <v>186</v>
      </c>
      <c r="B130" s="112" t="s">
        <v>87</v>
      </c>
      <c r="C130" s="97">
        <v>5838.8868252099901</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7"/>
      <c r="B137" s="78" t="s">
        <v>193</v>
      </c>
      <c r="C137" s="80" t="s">
        <v>155</v>
      </c>
      <c r="D137" s="80" t="s">
        <v>156</v>
      </c>
      <c r="E137" s="79"/>
      <c r="F137" s="80" t="s">
        <v>157</v>
      </c>
      <c r="G137" s="80" t="s">
        <v>158</v>
      </c>
      <c r="H137" s="23"/>
      <c r="L137" s="23"/>
      <c r="M137" s="23"/>
    </row>
    <row r="138" spans="1:14" s="48" customFormat="1" x14ac:dyDescent="0.25">
      <c r="A138" s="25" t="s">
        <v>194</v>
      </c>
      <c r="B138" s="116" t="s">
        <v>160</v>
      </c>
      <c r="C138" s="97">
        <v>4067.01787754</v>
      </c>
      <c r="D138" s="97" t="s">
        <v>925</v>
      </c>
      <c r="E138" s="39"/>
      <c r="F138" s="39">
        <v>0.90537366105307537</v>
      </c>
      <c r="G138" s="39" t="s">
        <v>988</v>
      </c>
      <c r="H138" s="23"/>
      <c r="I138" s="25"/>
      <c r="J138" s="25"/>
      <c r="K138" s="25"/>
      <c r="L138" s="23"/>
      <c r="M138" s="23"/>
      <c r="N138" s="23"/>
    </row>
    <row r="139" spans="1:14" s="48" customFormat="1" x14ac:dyDescent="0.25">
      <c r="A139" s="25" t="s">
        <v>195</v>
      </c>
      <c r="B139" s="116" t="s">
        <v>1060</v>
      </c>
      <c r="C139" s="97">
        <v>0</v>
      </c>
      <c r="D139" s="97" t="s">
        <v>925</v>
      </c>
      <c r="E139" s="39"/>
      <c r="F139" s="39">
        <v>0</v>
      </c>
      <c r="G139" s="39" t="s">
        <v>988</v>
      </c>
      <c r="H139" s="23"/>
      <c r="I139" s="25"/>
      <c r="J139" s="25"/>
      <c r="K139" s="25"/>
      <c r="L139" s="23"/>
      <c r="M139" s="23"/>
      <c r="N139" s="23"/>
    </row>
    <row r="140" spans="1:14" s="48" customFormat="1" x14ac:dyDescent="0.25">
      <c r="A140" s="25" t="s">
        <v>196</v>
      </c>
      <c r="B140" s="116" t="s">
        <v>169</v>
      </c>
      <c r="C140" s="97">
        <v>0</v>
      </c>
      <c r="D140" s="97" t="s">
        <v>925</v>
      </c>
      <c r="E140" s="39"/>
      <c r="F140" s="39">
        <v>0</v>
      </c>
      <c r="G140" s="39" t="s">
        <v>988</v>
      </c>
      <c r="H140" s="23"/>
      <c r="I140" s="25"/>
      <c r="J140" s="25"/>
      <c r="K140" s="25"/>
      <c r="L140" s="23"/>
      <c r="M140" s="23"/>
      <c r="N140" s="23"/>
    </row>
    <row r="141" spans="1:14" s="48" customFormat="1" x14ac:dyDescent="0.25">
      <c r="A141" s="25" t="s">
        <v>197</v>
      </c>
      <c r="B141" s="116" t="s">
        <v>1061</v>
      </c>
      <c r="C141" s="97">
        <v>0</v>
      </c>
      <c r="D141" s="97" t="s">
        <v>925</v>
      </c>
      <c r="E141" s="39"/>
      <c r="F141" s="39">
        <v>0</v>
      </c>
      <c r="G141" s="39" t="s">
        <v>988</v>
      </c>
      <c r="H141" s="23"/>
      <c r="I141" s="25"/>
      <c r="J141" s="25"/>
      <c r="K141" s="25"/>
      <c r="L141" s="23"/>
      <c r="M141" s="23"/>
      <c r="N141" s="23"/>
    </row>
    <row r="142" spans="1:14" s="48" customFormat="1" x14ac:dyDescent="0.25">
      <c r="A142" s="25" t="s">
        <v>198</v>
      </c>
      <c r="B142" s="116" t="s">
        <v>986</v>
      </c>
      <c r="C142" s="97">
        <v>425.06981231999998</v>
      </c>
      <c r="D142" s="97" t="s">
        <v>925</v>
      </c>
      <c r="E142" s="39"/>
      <c r="F142" s="39">
        <v>9.4626338946924626E-2</v>
      </c>
      <c r="G142" s="39" t="s">
        <v>988</v>
      </c>
      <c r="H142" s="23"/>
      <c r="I142" s="25"/>
      <c r="J142" s="25"/>
      <c r="K142" s="25"/>
      <c r="L142" s="23"/>
      <c r="M142" s="23"/>
      <c r="N142" s="23"/>
    </row>
    <row r="143" spans="1:14" s="48" customFormat="1" x14ac:dyDescent="0.25">
      <c r="A143" s="25" t="s">
        <v>199</v>
      </c>
      <c r="B143" s="116" t="s">
        <v>171</v>
      </c>
      <c r="C143" s="97">
        <v>0</v>
      </c>
      <c r="D143" s="97" t="s">
        <v>925</v>
      </c>
      <c r="E143" s="35"/>
      <c r="F143" s="39">
        <v>0</v>
      </c>
      <c r="G143" s="39" t="s">
        <v>988</v>
      </c>
      <c r="H143" s="23"/>
      <c r="I143" s="25"/>
      <c r="J143" s="25"/>
      <c r="K143" s="25"/>
      <c r="L143" s="23"/>
      <c r="M143" s="23"/>
      <c r="N143" s="23"/>
    </row>
    <row r="144" spans="1:14" x14ac:dyDescent="0.25">
      <c r="A144" s="25" t="s">
        <v>200</v>
      </c>
      <c r="B144" s="116" t="s">
        <v>173</v>
      </c>
      <c r="C144" s="97">
        <v>0</v>
      </c>
      <c r="D144" s="97" t="s">
        <v>925</v>
      </c>
      <c r="E144" s="35"/>
      <c r="F144" s="39">
        <v>0</v>
      </c>
      <c r="G144" s="39" t="s">
        <v>988</v>
      </c>
      <c r="H144" s="23"/>
      <c r="L144" s="23"/>
      <c r="M144" s="23"/>
    </row>
    <row r="145" spans="1:13" x14ac:dyDescent="0.25">
      <c r="A145" s="25" t="s">
        <v>201</v>
      </c>
      <c r="B145" s="116" t="s">
        <v>1062</v>
      </c>
      <c r="C145" s="97">
        <v>0</v>
      </c>
      <c r="D145" s="97" t="s">
        <v>925</v>
      </c>
      <c r="E145" s="35"/>
      <c r="F145" s="39">
        <v>0</v>
      </c>
      <c r="G145" s="39" t="s">
        <v>988</v>
      </c>
      <c r="H145" s="23"/>
      <c r="L145" s="23"/>
      <c r="M145" s="23"/>
    </row>
    <row r="146" spans="1:13" x14ac:dyDescent="0.25">
      <c r="A146" s="25" t="s">
        <v>202</v>
      </c>
      <c r="B146" s="116" t="s">
        <v>175</v>
      </c>
      <c r="C146" s="97">
        <v>0</v>
      </c>
      <c r="D146" s="97" t="s">
        <v>925</v>
      </c>
      <c r="E146" s="35"/>
      <c r="F146" s="39">
        <v>0</v>
      </c>
      <c r="G146" s="39" t="s">
        <v>988</v>
      </c>
      <c r="H146" s="23"/>
      <c r="L146" s="23"/>
      <c r="M146" s="23"/>
    </row>
    <row r="147" spans="1:13" x14ac:dyDescent="0.25">
      <c r="A147" s="25" t="s">
        <v>203</v>
      </c>
      <c r="B147" s="116" t="s">
        <v>1063</v>
      </c>
      <c r="C147" s="97">
        <v>0</v>
      </c>
      <c r="D147" s="97" t="s">
        <v>925</v>
      </c>
      <c r="E147" s="35"/>
      <c r="F147" s="39">
        <v>0</v>
      </c>
      <c r="G147" s="39" t="s">
        <v>988</v>
      </c>
      <c r="H147" s="23"/>
      <c r="L147" s="23"/>
      <c r="M147" s="23"/>
    </row>
    <row r="148" spans="1:13" x14ac:dyDescent="0.25">
      <c r="A148" s="25" t="s">
        <v>204</v>
      </c>
      <c r="B148" s="116" t="s">
        <v>987</v>
      </c>
      <c r="C148" s="97">
        <v>0</v>
      </c>
      <c r="D148" s="97" t="s">
        <v>925</v>
      </c>
      <c r="E148" s="35"/>
      <c r="F148" s="39">
        <v>0</v>
      </c>
      <c r="G148" s="39" t="s">
        <v>988</v>
      </c>
      <c r="H148" s="23"/>
      <c r="L148" s="23"/>
      <c r="M148" s="23"/>
    </row>
    <row r="149" spans="1:13" x14ac:dyDescent="0.25">
      <c r="A149" s="25" t="s">
        <v>205</v>
      </c>
      <c r="B149" s="116" t="s">
        <v>177</v>
      </c>
      <c r="C149" s="97">
        <v>0</v>
      </c>
      <c r="D149" s="97" t="s">
        <v>925</v>
      </c>
      <c r="E149" s="35"/>
      <c r="F149" s="39">
        <v>0</v>
      </c>
      <c r="G149" s="39" t="s">
        <v>988</v>
      </c>
      <c r="H149" s="23"/>
      <c r="L149" s="23"/>
      <c r="M149" s="23"/>
    </row>
    <row r="150" spans="1:13" x14ac:dyDescent="0.25">
      <c r="A150" s="25" t="s">
        <v>206</v>
      </c>
      <c r="B150" s="116" t="s">
        <v>164</v>
      </c>
      <c r="C150" s="97">
        <v>0</v>
      </c>
      <c r="D150" s="97" t="s">
        <v>925</v>
      </c>
      <c r="E150" s="35"/>
      <c r="F150" s="39">
        <v>0</v>
      </c>
      <c r="G150" s="39" t="s">
        <v>988</v>
      </c>
      <c r="H150" s="23"/>
      <c r="L150" s="23"/>
      <c r="M150" s="23"/>
    </row>
    <row r="151" spans="1:13" x14ac:dyDescent="0.25">
      <c r="A151" s="25" t="s">
        <v>207</v>
      </c>
      <c r="B151" s="116" t="s">
        <v>1064</v>
      </c>
      <c r="C151" s="97">
        <v>0</v>
      </c>
      <c r="D151" s="97" t="s">
        <v>925</v>
      </c>
      <c r="E151" s="35"/>
      <c r="F151" s="39">
        <v>0</v>
      </c>
      <c r="G151" s="39" t="s">
        <v>988</v>
      </c>
      <c r="H151" s="23"/>
      <c r="L151" s="23"/>
      <c r="M151" s="23"/>
    </row>
    <row r="152" spans="1:13" x14ac:dyDescent="0.25">
      <c r="A152" s="25" t="s">
        <v>208</v>
      </c>
      <c r="B152" s="116" t="s">
        <v>179</v>
      </c>
      <c r="C152" s="97">
        <v>0</v>
      </c>
      <c r="D152" s="97" t="s">
        <v>925</v>
      </c>
      <c r="E152" s="35"/>
      <c r="F152" s="39">
        <v>0</v>
      </c>
      <c r="G152" s="39" t="s">
        <v>988</v>
      </c>
      <c r="H152" s="23"/>
      <c r="L152" s="23"/>
      <c r="M152" s="23"/>
    </row>
    <row r="153" spans="1:13" x14ac:dyDescent="0.25">
      <c r="A153" s="25" t="s">
        <v>209</v>
      </c>
      <c r="B153" s="116" t="s">
        <v>181</v>
      </c>
      <c r="C153" s="97">
        <v>0</v>
      </c>
      <c r="D153" s="97" t="s">
        <v>925</v>
      </c>
      <c r="E153" s="35"/>
      <c r="F153" s="39">
        <v>0</v>
      </c>
      <c r="G153" s="39" t="s">
        <v>988</v>
      </c>
      <c r="H153" s="23"/>
      <c r="L153" s="23"/>
      <c r="M153" s="23"/>
    </row>
    <row r="154" spans="1:13" outlineLevel="1" x14ac:dyDescent="0.25">
      <c r="A154" s="25" t="s">
        <v>210</v>
      </c>
      <c r="B154" s="116" t="s">
        <v>1065</v>
      </c>
      <c r="C154" s="97">
        <v>0</v>
      </c>
      <c r="D154" s="97" t="s">
        <v>925</v>
      </c>
      <c r="E154" s="35"/>
      <c r="F154" s="39">
        <v>0</v>
      </c>
      <c r="G154" s="39" t="s">
        <v>988</v>
      </c>
      <c r="H154" s="23"/>
      <c r="L154" s="23"/>
      <c r="M154" s="23"/>
    </row>
    <row r="155" spans="1:13" outlineLevel="1" x14ac:dyDescent="0.25">
      <c r="A155" s="25" t="s">
        <v>211</v>
      </c>
      <c r="B155" s="116" t="s">
        <v>85</v>
      </c>
      <c r="C155" s="97">
        <v>0</v>
      </c>
      <c r="D155" s="25">
        <v>0</v>
      </c>
      <c r="E155" s="35"/>
      <c r="F155" s="39">
        <v>0</v>
      </c>
      <c r="G155" s="39" t="s">
        <v>988</v>
      </c>
      <c r="H155" s="23"/>
      <c r="L155" s="23"/>
      <c r="M155" s="23"/>
    </row>
    <row r="156" spans="1:13" outlineLevel="1" x14ac:dyDescent="0.25">
      <c r="A156" s="25" t="s">
        <v>212</v>
      </c>
      <c r="B156" s="112" t="s">
        <v>87</v>
      </c>
      <c r="C156" s="97">
        <v>4492.08768986</v>
      </c>
      <c r="E156" s="35"/>
      <c r="F156" s="39">
        <v>1</v>
      </c>
      <c r="G156" s="49">
        <v>0</v>
      </c>
      <c r="H156" s="23"/>
      <c r="L156" s="23"/>
      <c r="M156" s="23"/>
    </row>
    <row r="157" spans="1:13" outlineLevel="1" x14ac:dyDescent="0.25">
      <c r="A157" s="25" t="s">
        <v>213</v>
      </c>
      <c r="B157" s="42" t="s">
        <v>89</v>
      </c>
      <c r="E157" s="35"/>
      <c r="F157" s="39" t="s">
        <v>988</v>
      </c>
      <c r="G157" s="39" t="s">
        <v>988</v>
      </c>
      <c r="H157" s="23"/>
      <c r="L157" s="23"/>
      <c r="M157" s="23"/>
    </row>
    <row r="158" spans="1:13" outlineLevel="1" x14ac:dyDescent="0.25">
      <c r="A158" s="25" t="s">
        <v>214</v>
      </c>
      <c r="B158" s="42" t="s">
        <v>89</v>
      </c>
      <c r="E158" s="35"/>
      <c r="F158" s="39" t="s">
        <v>988</v>
      </c>
      <c r="G158" s="39" t="s">
        <v>988</v>
      </c>
      <c r="H158" s="23"/>
      <c r="L158" s="23"/>
      <c r="M158" s="23"/>
    </row>
    <row r="159" spans="1:13" outlineLevel="1" x14ac:dyDescent="0.25">
      <c r="A159" s="25" t="s">
        <v>215</v>
      </c>
      <c r="B159" s="42" t="s">
        <v>89</v>
      </c>
      <c r="E159" s="35"/>
      <c r="F159" s="39" t="s">
        <v>988</v>
      </c>
      <c r="G159" s="39" t="s">
        <v>988</v>
      </c>
      <c r="H159" s="23"/>
      <c r="L159" s="23"/>
      <c r="M159" s="23"/>
    </row>
    <row r="160" spans="1:13" outlineLevel="1" x14ac:dyDescent="0.25">
      <c r="A160" s="25" t="s">
        <v>216</v>
      </c>
      <c r="B160" s="42" t="s">
        <v>89</v>
      </c>
      <c r="E160" s="35"/>
      <c r="F160" s="39" t="s">
        <v>988</v>
      </c>
      <c r="G160" s="39" t="s">
        <v>988</v>
      </c>
      <c r="H160" s="23"/>
      <c r="L160" s="23"/>
      <c r="M160" s="23"/>
    </row>
    <row r="161" spans="1:13" outlineLevel="1" x14ac:dyDescent="0.25">
      <c r="A161" s="25" t="s">
        <v>217</v>
      </c>
      <c r="B161" s="42" t="s">
        <v>89</v>
      </c>
      <c r="E161" s="35"/>
      <c r="F161" s="39" t="s">
        <v>988</v>
      </c>
      <c r="G161" s="39" t="s">
        <v>988</v>
      </c>
      <c r="H161" s="23"/>
      <c r="L161" s="23"/>
      <c r="M161" s="23"/>
    </row>
    <row r="162" spans="1:13" outlineLevel="1" x14ac:dyDescent="0.25">
      <c r="A162" s="25" t="s">
        <v>218</v>
      </c>
      <c r="B162" s="42" t="s">
        <v>89</v>
      </c>
      <c r="C162" s="43"/>
      <c r="D162" s="43"/>
      <c r="E162" s="43"/>
      <c r="F162" s="39" t="s">
        <v>988</v>
      </c>
      <c r="G162" s="39" t="s">
        <v>988</v>
      </c>
      <c r="H162" s="23"/>
      <c r="L162" s="23"/>
      <c r="M162" s="23"/>
    </row>
    <row r="163" spans="1:13" x14ac:dyDescent="0.25">
      <c r="A163" s="77"/>
      <c r="B163" s="78" t="s">
        <v>219</v>
      </c>
      <c r="C163" s="91" t="s">
        <v>155</v>
      </c>
      <c r="D163" s="91" t="s">
        <v>156</v>
      </c>
      <c r="E163" s="79"/>
      <c r="F163" s="91" t="s">
        <v>157</v>
      </c>
      <c r="G163" s="91" t="s">
        <v>158</v>
      </c>
      <c r="H163" s="23"/>
      <c r="L163" s="23"/>
      <c r="M163" s="23"/>
    </row>
    <row r="164" spans="1:13" x14ac:dyDescent="0.25">
      <c r="A164" s="25" t="s">
        <v>221</v>
      </c>
      <c r="B164" s="23" t="s">
        <v>222</v>
      </c>
      <c r="C164" s="97">
        <v>4492.08768986</v>
      </c>
      <c r="D164" s="97" t="s">
        <v>925</v>
      </c>
      <c r="E164" s="50"/>
      <c r="F164" s="50">
        <v>1</v>
      </c>
      <c r="G164" s="50" t="s">
        <v>988</v>
      </c>
      <c r="H164" s="23"/>
      <c r="L164" s="23"/>
      <c r="M164" s="23"/>
    </row>
    <row r="165" spans="1:13" x14ac:dyDescent="0.25">
      <c r="A165" s="25" t="s">
        <v>223</v>
      </c>
      <c r="B165" s="23" t="s">
        <v>224</v>
      </c>
      <c r="C165" s="97">
        <v>0</v>
      </c>
      <c r="D165" s="97" t="s">
        <v>925</v>
      </c>
      <c r="E165" s="50"/>
      <c r="F165" s="50">
        <v>0</v>
      </c>
      <c r="G165" s="50" t="s">
        <v>988</v>
      </c>
      <c r="H165" s="23"/>
      <c r="L165" s="23"/>
      <c r="M165" s="23"/>
    </row>
    <row r="166" spans="1:13" x14ac:dyDescent="0.25">
      <c r="A166" s="25" t="s">
        <v>225</v>
      </c>
      <c r="B166" s="23" t="s">
        <v>85</v>
      </c>
      <c r="C166" s="97">
        <v>0</v>
      </c>
      <c r="D166" s="97" t="s">
        <v>925</v>
      </c>
      <c r="E166" s="50"/>
      <c r="F166" s="50">
        <v>0</v>
      </c>
      <c r="G166" s="50" t="s">
        <v>988</v>
      </c>
      <c r="H166" s="23"/>
      <c r="L166" s="23"/>
      <c r="M166" s="23"/>
    </row>
    <row r="167" spans="1:13" x14ac:dyDescent="0.25">
      <c r="A167" s="25" t="s">
        <v>226</v>
      </c>
      <c r="B167" s="51" t="s">
        <v>87</v>
      </c>
      <c r="C167" s="101">
        <v>4492.08768986</v>
      </c>
      <c r="D167" s="101">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7"/>
      <c r="B173" s="78" t="s">
        <v>232</v>
      </c>
      <c r="C173" s="77" t="s">
        <v>54</v>
      </c>
      <c r="D173" s="77"/>
      <c r="E173" s="79"/>
      <c r="F173" s="80" t="s">
        <v>233</v>
      </c>
      <c r="G173" s="80"/>
      <c r="H173" s="23"/>
      <c r="L173" s="23"/>
      <c r="M173" s="23"/>
    </row>
    <row r="174" spans="1:13" ht="15" customHeight="1" x14ac:dyDescent="0.25">
      <c r="A174" s="25" t="s">
        <v>234</v>
      </c>
      <c r="B174" s="35" t="s">
        <v>235</v>
      </c>
      <c r="C174" s="97">
        <v>0</v>
      </c>
      <c r="D174" s="32"/>
      <c r="E174" s="30"/>
      <c r="F174" s="39" t="s">
        <v>988</v>
      </c>
      <c r="G174" s="39"/>
      <c r="H174" s="23"/>
      <c r="L174" s="23"/>
      <c r="M174" s="23"/>
    </row>
    <row r="175" spans="1:13" x14ac:dyDescent="0.25">
      <c r="A175" s="25" t="s">
        <v>9</v>
      </c>
      <c r="B175" s="35" t="s">
        <v>941</v>
      </c>
      <c r="C175" s="97">
        <v>0</v>
      </c>
      <c r="E175" s="41"/>
      <c r="F175" s="39" t="s">
        <v>988</v>
      </c>
      <c r="G175" s="39"/>
      <c r="H175" s="23"/>
      <c r="L175" s="23"/>
      <c r="M175" s="23"/>
    </row>
    <row r="176" spans="1:13" x14ac:dyDescent="0.25">
      <c r="A176" s="25" t="s">
        <v>236</v>
      </c>
      <c r="B176" s="35" t="s">
        <v>237</v>
      </c>
      <c r="C176" s="97">
        <v>0</v>
      </c>
      <c r="E176" s="41"/>
      <c r="F176" s="39"/>
      <c r="G176" s="39"/>
      <c r="H176" s="23"/>
      <c r="L176" s="23"/>
      <c r="M176" s="23"/>
    </row>
    <row r="177" spans="1:13" x14ac:dyDescent="0.25">
      <c r="A177" s="25" t="s">
        <v>238</v>
      </c>
      <c r="B177" s="35" t="s">
        <v>239</v>
      </c>
      <c r="C177" s="97">
        <v>0</v>
      </c>
      <c r="E177" s="41"/>
      <c r="F177" s="39" t="s">
        <v>988</v>
      </c>
      <c r="G177" s="39"/>
      <c r="H177" s="23"/>
      <c r="L177" s="23"/>
      <c r="M177" s="23"/>
    </row>
    <row r="178" spans="1:13" x14ac:dyDescent="0.25">
      <c r="A178" s="25" t="s">
        <v>240</v>
      </c>
      <c r="B178" s="35" t="s">
        <v>85</v>
      </c>
      <c r="C178" s="97">
        <v>0</v>
      </c>
      <c r="E178" s="41"/>
      <c r="F178" s="39" t="s">
        <v>988</v>
      </c>
      <c r="G178" s="39"/>
      <c r="H178" s="23"/>
      <c r="L178" s="23"/>
      <c r="M178" s="23"/>
    </row>
    <row r="179" spans="1:13" x14ac:dyDescent="0.25">
      <c r="A179" s="25" t="s">
        <v>10</v>
      </c>
      <c r="B179" s="46" t="s">
        <v>87</v>
      </c>
      <c r="C179" s="99">
        <v>0</v>
      </c>
      <c r="E179" s="41"/>
      <c r="F179" s="41">
        <v>0</v>
      </c>
      <c r="G179" s="39"/>
      <c r="H179" s="23"/>
      <c r="L179" s="23"/>
      <c r="M179" s="23"/>
    </row>
    <row r="180" spans="1:13" hidden="1" outlineLevel="1" x14ac:dyDescent="0.25">
      <c r="A180" s="25" t="s">
        <v>241</v>
      </c>
      <c r="B180" s="52" t="s">
        <v>242</v>
      </c>
      <c r="E180" s="41"/>
      <c r="F180" s="39" t="s">
        <v>988</v>
      </c>
      <c r="G180" s="39"/>
      <c r="H180" s="23"/>
      <c r="L180" s="23"/>
      <c r="M180" s="23"/>
    </row>
    <row r="181" spans="1:13" s="52" customFormat="1" hidden="1" outlineLevel="1" x14ac:dyDescent="0.25">
      <c r="A181" s="25" t="s">
        <v>243</v>
      </c>
      <c r="B181" s="52" t="s">
        <v>244</v>
      </c>
      <c r="F181" s="39" t="s">
        <v>988</v>
      </c>
    </row>
    <row r="182" spans="1:13" hidden="1" outlineLevel="1" x14ac:dyDescent="0.25">
      <c r="A182" s="25" t="s">
        <v>245</v>
      </c>
      <c r="B182" s="52" t="s">
        <v>246</v>
      </c>
      <c r="E182" s="41"/>
      <c r="F182" s="39" t="s">
        <v>988</v>
      </c>
      <c r="G182" s="39"/>
      <c r="H182" s="23"/>
      <c r="L182" s="23"/>
      <c r="M182" s="23"/>
    </row>
    <row r="183" spans="1:13" hidden="1" outlineLevel="1" x14ac:dyDescent="0.25">
      <c r="A183" s="25" t="s">
        <v>247</v>
      </c>
      <c r="B183" s="52" t="s">
        <v>248</v>
      </c>
      <c r="E183" s="41"/>
      <c r="F183" s="39" t="s">
        <v>988</v>
      </c>
      <c r="G183" s="39"/>
      <c r="H183" s="23"/>
      <c r="L183" s="23"/>
      <c r="M183" s="23"/>
    </row>
    <row r="184" spans="1:13" s="52" customFormat="1" hidden="1" outlineLevel="1" x14ac:dyDescent="0.25">
      <c r="A184" s="25" t="s">
        <v>249</v>
      </c>
      <c r="B184" s="52" t="s">
        <v>250</v>
      </c>
      <c r="F184" s="39" t="s">
        <v>988</v>
      </c>
    </row>
    <row r="185" spans="1:13" hidden="1" outlineLevel="1" x14ac:dyDescent="0.25">
      <c r="A185" s="25" t="s">
        <v>251</v>
      </c>
      <c r="B185" s="52" t="s">
        <v>252</v>
      </c>
      <c r="E185" s="41"/>
      <c r="F185" s="39" t="s">
        <v>988</v>
      </c>
      <c r="G185" s="39"/>
      <c r="H185" s="23"/>
      <c r="L185" s="23"/>
      <c r="M185" s="23"/>
    </row>
    <row r="186" spans="1:13" hidden="1" outlineLevel="1" x14ac:dyDescent="0.25">
      <c r="A186" s="25" t="s">
        <v>253</v>
      </c>
      <c r="B186" s="52" t="s">
        <v>254</v>
      </c>
      <c r="E186" s="41"/>
      <c r="F186" s="39" t="s">
        <v>988</v>
      </c>
      <c r="G186" s="39"/>
      <c r="H186" s="23"/>
      <c r="L186" s="23"/>
      <c r="M186" s="23"/>
    </row>
    <row r="187" spans="1:13" hidden="1" outlineLevel="1" x14ac:dyDescent="0.25">
      <c r="A187" s="25" t="s">
        <v>255</v>
      </c>
      <c r="B187" s="52" t="s">
        <v>256</v>
      </c>
      <c r="E187" s="41"/>
      <c r="F187" s="39" t="s">
        <v>988</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988</v>
      </c>
      <c r="G191" s="39"/>
      <c r="H191" s="23"/>
      <c r="L191" s="23"/>
      <c r="M191" s="23"/>
    </row>
    <row r="192" spans="1:13" ht="15" customHeight="1" collapsed="1" x14ac:dyDescent="0.25">
      <c r="A192" s="77"/>
      <c r="B192" s="78" t="s">
        <v>261</v>
      </c>
      <c r="C192" s="77" t="s">
        <v>54</v>
      </c>
      <c r="D192" s="77"/>
      <c r="E192" s="79"/>
      <c r="F192" s="80" t="s">
        <v>233</v>
      </c>
      <c r="G192" s="80"/>
      <c r="H192" s="23"/>
      <c r="L192" s="23"/>
      <c r="M192" s="23"/>
    </row>
    <row r="193" spans="1:13" x14ac:dyDescent="0.25">
      <c r="A193" s="25" t="s">
        <v>262</v>
      </c>
      <c r="B193" s="35" t="s">
        <v>263</v>
      </c>
      <c r="C193" s="97">
        <v>0</v>
      </c>
      <c r="E193" s="38"/>
      <c r="F193" s="39" t="s">
        <v>988</v>
      </c>
      <c r="G193" s="39"/>
      <c r="H193" s="23"/>
      <c r="L193" s="23"/>
      <c r="M193" s="23"/>
    </row>
    <row r="194" spans="1:13" x14ac:dyDescent="0.25">
      <c r="A194" s="25" t="s">
        <v>264</v>
      </c>
      <c r="B194" s="35" t="s">
        <v>265</v>
      </c>
      <c r="C194" s="97">
        <v>0</v>
      </c>
      <c r="E194" s="41"/>
      <c r="F194" s="39" t="s">
        <v>988</v>
      </c>
      <c r="G194" s="41"/>
      <c r="H194" s="23"/>
      <c r="L194" s="23"/>
      <c r="M194" s="23"/>
    </row>
    <row r="195" spans="1:13" x14ac:dyDescent="0.25">
      <c r="A195" s="25" t="s">
        <v>266</v>
      </c>
      <c r="B195" s="35" t="s">
        <v>267</v>
      </c>
      <c r="C195" s="97">
        <v>0</v>
      </c>
      <c r="E195" s="41"/>
      <c r="F195" s="39" t="s">
        <v>988</v>
      </c>
      <c r="G195" s="41"/>
      <c r="H195" s="23"/>
      <c r="L195" s="23"/>
      <c r="M195" s="23"/>
    </row>
    <row r="196" spans="1:13" x14ac:dyDescent="0.25">
      <c r="A196" s="25" t="s">
        <v>268</v>
      </c>
      <c r="B196" s="35" t="s">
        <v>269</v>
      </c>
      <c r="C196" s="97">
        <v>0</v>
      </c>
      <c r="E196" s="41"/>
      <c r="F196" s="39" t="s">
        <v>988</v>
      </c>
      <c r="G196" s="41"/>
      <c r="H196" s="23"/>
      <c r="L196" s="23"/>
      <c r="M196" s="23"/>
    </row>
    <row r="197" spans="1:13" x14ac:dyDescent="0.25">
      <c r="A197" s="25" t="s">
        <v>270</v>
      </c>
      <c r="B197" s="35" t="s">
        <v>271</v>
      </c>
      <c r="C197" s="97">
        <v>0</v>
      </c>
      <c r="E197" s="41"/>
      <c r="F197" s="39" t="s">
        <v>988</v>
      </c>
      <c r="G197" s="41"/>
      <c r="H197" s="23"/>
      <c r="L197" s="23"/>
      <c r="M197" s="23"/>
    </row>
    <row r="198" spans="1:13" x14ac:dyDescent="0.25">
      <c r="A198" s="25" t="s">
        <v>272</v>
      </c>
      <c r="B198" s="35" t="s">
        <v>273</v>
      </c>
      <c r="C198" s="97">
        <v>0</v>
      </c>
      <c r="E198" s="41"/>
      <c r="F198" s="39" t="s">
        <v>988</v>
      </c>
      <c r="G198" s="41"/>
      <c r="H198" s="23"/>
      <c r="L198" s="23"/>
      <c r="M198" s="23"/>
    </row>
    <row r="199" spans="1:13" x14ac:dyDescent="0.25">
      <c r="A199" s="25" t="s">
        <v>274</v>
      </c>
      <c r="B199" s="35" t="s">
        <v>275</v>
      </c>
      <c r="C199" s="97">
        <v>0</v>
      </c>
      <c r="E199" s="41"/>
      <c r="F199" s="39" t="s">
        <v>988</v>
      </c>
      <c r="G199" s="41"/>
      <c r="H199" s="23"/>
      <c r="L199" s="23"/>
      <c r="M199" s="23"/>
    </row>
    <row r="200" spans="1:13" x14ac:dyDescent="0.25">
      <c r="A200" s="25" t="s">
        <v>276</v>
      </c>
      <c r="B200" s="35" t="s">
        <v>12</v>
      </c>
      <c r="C200" s="97">
        <v>0</v>
      </c>
      <c r="E200" s="41"/>
      <c r="F200" s="39" t="s">
        <v>988</v>
      </c>
      <c r="G200" s="41"/>
      <c r="H200" s="23"/>
      <c r="L200" s="23"/>
      <c r="M200" s="23"/>
    </row>
    <row r="201" spans="1:13" x14ac:dyDescent="0.25">
      <c r="A201" s="25" t="s">
        <v>277</v>
      </c>
      <c r="B201" s="35" t="s">
        <v>278</v>
      </c>
      <c r="C201" s="97">
        <v>0</v>
      </c>
      <c r="E201" s="41"/>
      <c r="F201" s="39" t="s">
        <v>988</v>
      </c>
      <c r="G201" s="41"/>
      <c r="H201" s="23"/>
      <c r="L201" s="23"/>
      <c r="M201" s="23"/>
    </row>
    <row r="202" spans="1:13" x14ac:dyDescent="0.25">
      <c r="A202" s="25" t="s">
        <v>279</v>
      </c>
      <c r="B202" s="35" t="s">
        <v>280</v>
      </c>
      <c r="C202" s="97">
        <v>0</v>
      </c>
      <c r="E202" s="41"/>
      <c r="F202" s="39" t="s">
        <v>988</v>
      </c>
      <c r="G202" s="41"/>
      <c r="H202" s="23"/>
      <c r="L202" s="23"/>
      <c r="M202" s="23"/>
    </row>
    <row r="203" spans="1:13" x14ac:dyDescent="0.25">
      <c r="A203" s="25" t="s">
        <v>281</v>
      </c>
      <c r="B203" s="35" t="s">
        <v>282</v>
      </c>
      <c r="C203" s="97">
        <v>0</v>
      </c>
      <c r="E203" s="41"/>
      <c r="F203" s="39" t="s">
        <v>988</v>
      </c>
      <c r="G203" s="41"/>
      <c r="H203" s="23"/>
      <c r="L203" s="23"/>
      <c r="M203" s="23"/>
    </row>
    <row r="204" spans="1:13" x14ac:dyDescent="0.25">
      <c r="A204" s="25" t="s">
        <v>283</v>
      </c>
      <c r="B204" s="35" t="s">
        <v>284</v>
      </c>
      <c r="C204" s="97">
        <v>0</v>
      </c>
      <c r="E204" s="41"/>
      <c r="F204" s="39" t="s">
        <v>988</v>
      </c>
      <c r="G204" s="41"/>
      <c r="H204" s="23"/>
      <c r="L204" s="23"/>
      <c r="M204" s="23"/>
    </row>
    <row r="205" spans="1:13" x14ac:dyDescent="0.25">
      <c r="A205" s="25" t="s">
        <v>285</v>
      </c>
      <c r="B205" s="35" t="s">
        <v>286</v>
      </c>
      <c r="C205" s="97">
        <v>0</v>
      </c>
      <c r="E205" s="41"/>
      <c r="F205" s="39" t="s">
        <v>988</v>
      </c>
      <c r="G205" s="41"/>
      <c r="H205" s="23"/>
      <c r="L205" s="23"/>
      <c r="M205" s="23"/>
    </row>
    <row r="206" spans="1:13" x14ac:dyDescent="0.25">
      <c r="A206" s="25" t="s">
        <v>287</v>
      </c>
      <c r="B206" s="35" t="s">
        <v>85</v>
      </c>
      <c r="C206" s="97">
        <v>0</v>
      </c>
      <c r="E206" s="41"/>
      <c r="F206" s="39" t="s">
        <v>988</v>
      </c>
      <c r="G206" s="41"/>
      <c r="H206" s="23"/>
      <c r="L206" s="23"/>
      <c r="M206" s="23"/>
    </row>
    <row r="207" spans="1:13" x14ac:dyDescent="0.25">
      <c r="A207" s="25" t="s">
        <v>288</v>
      </c>
      <c r="B207" s="40" t="s">
        <v>289</v>
      </c>
      <c r="C207" s="97">
        <v>0</v>
      </c>
      <c r="E207" s="41"/>
      <c r="F207" s="39"/>
      <c r="G207" s="41"/>
      <c r="H207" s="23"/>
      <c r="L207" s="23"/>
      <c r="M207" s="23"/>
    </row>
    <row r="208" spans="1:13" x14ac:dyDescent="0.25">
      <c r="A208" s="25" t="s">
        <v>290</v>
      </c>
      <c r="B208" s="46" t="s">
        <v>87</v>
      </c>
      <c r="C208" s="99">
        <v>0</v>
      </c>
      <c r="D208" s="35"/>
      <c r="E208" s="41"/>
      <c r="F208" s="41">
        <v>0</v>
      </c>
      <c r="G208" s="41"/>
      <c r="H208" s="23"/>
      <c r="L208" s="23"/>
      <c r="M208" s="23"/>
    </row>
    <row r="209" spans="1:13" hidden="1" outlineLevel="1" x14ac:dyDescent="0.25">
      <c r="A209" s="25" t="s">
        <v>291</v>
      </c>
      <c r="B209" s="42" t="s">
        <v>89</v>
      </c>
      <c r="E209" s="41"/>
      <c r="F209" s="39" t="s">
        <v>988</v>
      </c>
      <c r="G209" s="41"/>
      <c r="H209" s="23"/>
      <c r="L209" s="23"/>
      <c r="M209" s="23"/>
    </row>
    <row r="210" spans="1:13" hidden="1" outlineLevel="1" x14ac:dyDescent="0.25">
      <c r="A210" s="25" t="s">
        <v>292</v>
      </c>
      <c r="B210" s="42" t="s">
        <v>89</v>
      </c>
      <c r="E210" s="41"/>
      <c r="F210" s="39" t="s">
        <v>988</v>
      </c>
      <c r="G210" s="41"/>
      <c r="H210" s="23"/>
      <c r="L210" s="23"/>
      <c r="M210" s="23"/>
    </row>
    <row r="211" spans="1:13" hidden="1" outlineLevel="1" x14ac:dyDescent="0.25">
      <c r="A211" s="25" t="s">
        <v>293</v>
      </c>
      <c r="B211" s="42" t="s">
        <v>89</v>
      </c>
      <c r="E211" s="41"/>
      <c r="F211" s="39" t="s">
        <v>988</v>
      </c>
      <c r="G211" s="41"/>
      <c r="H211" s="23"/>
      <c r="L211" s="23"/>
      <c r="M211" s="23"/>
    </row>
    <row r="212" spans="1:13" hidden="1" outlineLevel="1" x14ac:dyDescent="0.25">
      <c r="A212" s="25" t="s">
        <v>294</v>
      </c>
      <c r="B212" s="42" t="s">
        <v>89</v>
      </c>
      <c r="E212" s="41"/>
      <c r="F212" s="39" t="s">
        <v>988</v>
      </c>
      <c r="G212" s="41"/>
      <c r="H212" s="23"/>
      <c r="L212" s="23"/>
      <c r="M212" s="23"/>
    </row>
    <row r="213" spans="1:13" hidden="1" outlineLevel="1" x14ac:dyDescent="0.25">
      <c r="A213" s="25" t="s">
        <v>295</v>
      </c>
      <c r="B213" s="42" t="s">
        <v>89</v>
      </c>
      <c r="E213" s="41"/>
      <c r="F213" s="39" t="s">
        <v>988</v>
      </c>
      <c r="G213" s="41"/>
      <c r="H213" s="23"/>
      <c r="L213" s="23"/>
      <c r="M213" s="23"/>
    </row>
    <row r="214" spans="1:13" hidden="1" outlineLevel="1" x14ac:dyDescent="0.25">
      <c r="A214" s="25" t="s">
        <v>296</v>
      </c>
      <c r="B214" s="42" t="s">
        <v>89</v>
      </c>
      <c r="E214" s="41"/>
      <c r="F214" s="39" t="s">
        <v>988</v>
      </c>
      <c r="G214" s="41"/>
      <c r="H214" s="23"/>
      <c r="L214" s="23"/>
      <c r="M214" s="23"/>
    </row>
    <row r="215" spans="1:13" hidden="1" outlineLevel="1" x14ac:dyDescent="0.25">
      <c r="A215" s="25" t="s">
        <v>297</v>
      </c>
      <c r="B215" s="42" t="s">
        <v>89</v>
      </c>
      <c r="E215" s="41"/>
      <c r="F215" s="39" t="s">
        <v>988</v>
      </c>
      <c r="G215" s="41"/>
      <c r="H215" s="23"/>
      <c r="L215" s="23"/>
      <c r="M215" s="23"/>
    </row>
    <row r="216" spans="1:13" ht="15" customHeight="1" collapsed="1" x14ac:dyDescent="0.25">
      <c r="A216" s="77"/>
      <c r="B216" s="78" t="s">
        <v>298</v>
      </c>
      <c r="C216" s="77" t="s">
        <v>54</v>
      </c>
      <c r="D216" s="77"/>
      <c r="E216" s="79"/>
      <c r="F216" s="80" t="s">
        <v>75</v>
      </c>
      <c r="G216" s="80" t="s">
        <v>220</v>
      </c>
      <c r="H216" s="23"/>
      <c r="L216" s="23"/>
      <c r="M216" s="23"/>
    </row>
    <row r="217" spans="1:13" x14ac:dyDescent="0.25">
      <c r="A217" s="25" t="s">
        <v>299</v>
      </c>
      <c r="B217" s="21" t="s">
        <v>300</v>
      </c>
      <c r="C217" s="97">
        <v>0</v>
      </c>
      <c r="E217" s="50"/>
      <c r="F217" s="39">
        <v>0</v>
      </c>
      <c r="G217" s="39">
        <v>0</v>
      </c>
      <c r="H217" s="23"/>
      <c r="L217" s="23"/>
      <c r="M217" s="23"/>
    </row>
    <row r="218" spans="1:13" x14ac:dyDescent="0.25">
      <c r="A218" s="25" t="s">
        <v>301</v>
      </c>
      <c r="B218" s="21" t="s">
        <v>302</v>
      </c>
      <c r="C218" s="97">
        <v>0</v>
      </c>
      <c r="E218" s="50"/>
      <c r="F218" s="39">
        <v>0</v>
      </c>
      <c r="G218" s="39">
        <v>0</v>
      </c>
      <c r="H218" s="23"/>
      <c r="L218" s="23"/>
      <c r="M218" s="23"/>
    </row>
    <row r="219" spans="1:13" x14ac:dyDescent="0.25">
      <c r="A219" s="25" t="s">
        <v>303</v>
      </c>
      <c r="B219" s="21" t="s">
        <v>85</v>
      </c>
      <c r="C219" s="97">
        <v>0</v>
      </c>
      <c r="E219" s="50"/>
      <c r="F219" s="39">
        <v>0</v>
      </c>
      <c r="G219" s="39">
        <v>0</v>
      </c>
      <c r="H219" s="23"/>
      <c r="L219" s="23"/>
      <c r="M219" s="23"/>
    </row>
    <row r="220" spans="1:13" x14ac:dyDescent="0.25">
      <c r="A220" s="25" t="s">
        <v>304</v>
      </c>
      <c r="B220" s="46" t="s">
        <v>87</v>
      </c>
      <c r="C220" s="97">
        <v>0</v>
      </c>
      <c r="E220" s="50"/>
      <c r="F220" s="49">
        <v>0</v>
      </c>
      <c r="G220" s="49">
        <v>0</v>
      </c>
      <c r="H220" s="23"/>
      <c r="L220" s="23"/>
      <c r="M220" s="23"/>
    </row>
    <row r="221" spans="1:13" x14ac:dyDescent="0.25">
      <c r="A221" s="25" t="s">
        <v>305</v>
      </c>
      <c r="B221" s="42" t="s">
        <v>1007</v>
      </c>
      <c r="C221" s="25">
        <v>0</v>
      </c>
      <c r="E221" s="50"/>
      <c r="F221" s="39">
        <v>0</v>
      </c>
      <c r="G221" s="39">
        <v>0</v>
      </c>
      <c r="H221" s="23"/>
      <c r="L221" s="23"/>
      <c r="M221" s="23"/>
    </row>
    <row r="222" spans="1:13" hidden="1" outlineLevel="1" x14ac:dyDescent="0.25">
      <c r="A222" s="25" t="s">
        <v>306</v>
      </c>
      <c r="B222" s="42" t="s">
        <v>89</v>
      </c>
      <c r="E222" s="50"/>
      <c r="F222" s="39" t="s">
        <v>988</v>
      </c>
      <c r="G222" s="39" t="s">
        <v>988</v>
      </c>
      <c r="H222" s="23"/>
      <c r="L222" s="23"/>
      <c r="M222" s="23"/>
    </row>
    <row r="223" spans="1:13" hidden="1" outlineLevel="1" x14ac:dyDescent="0.25">
      <c r="A223" s="25" t="s">
        <v>307</v>
      </c>
      <c r="B223" s="42" t="s">
        <v>89</v>
      </c>
      <c r="E223" s="50"/>
      <c r="F223" s="39" t="s">
        <v>988</v>
      </c>
      <c r="G223" s="39" t="s">
        <v>988</v>
      </c>
      <c r="H223" s="23"/>
      <c r="L223" s="23"/>
      <c r="M223" s="23"/>
    </row>
    <row r="224" spans="1:13" hidden="1" outlineLevel="1" x14ac:dyDescent="0.25">
      <c r="A224" s="25" t="s">
        <v>308</v>
      </c>
      <c r="B224" s="42" t="s">
        <v>89</v>
      </c>
      <c r="E224" s="50"/>
      <c r="F224" s="39" t="s">
        <v>988</v>
      </c>
      <c r="G224" s="39" t="s">
        <v>988</v>
      </c>
      <c r="H224" s="23"/>
      <c r="L224" s="23"/>
      <c r="M224" s="23"/>
    </row>
    <row r="225" spans="1:14" hidden="1" outlineLevel="1" x14ac:dyDescent="0.25">
      <c r="A225" s="25" t="s">
        <v>309</v>
      </c>
      <c r="B225" s="42" t="s">
        <v>89</v>
      </c>
      <c r="E225" s="50"/>
      <c r="F225" s="39" t="s">
        <v>988</v>
      </c>
      <c r="G225" s="39" t="s">
        <v>988</v>
      </c>
      <c r="H225" s="23"/>
      <c r="L225" s="23"/>
      <c r="M225" s="23"/>
    </row>
    <row r="226" spans="1:14" hidden="1" outlineLevel="1" x14ac:dyDescent="0.25">
      <c r="A226" s="25" t="s">
        <v>310</v>
      </c>
      <c r="B226" s="42" t="s">
        <v>89</v>
      </c>
      <c r="E226" s="35"/>
      <c r="F226" s="39" t="s">
        <v>988</v>
      </c>
      <c r="G226" s="39" t="s">
        <v>988</v>
      </c>
      <c r="H226" s="23"/>
      <c r="L226" s="23"/>
      <c r="M226" s="23"/>
    </row>
    <row r="227" spans="1:14" hidden="1" outlineLevel="1" x14ac:dyDescent="0.25">
      <c r="A227" s="25" t="s">
        <v>311</v>
      </c>
      <c r="B227" s="42" t="s">
        <v>89</v>
      </c>
      <c r="E227" s="50"/>
      <c r="F227" s="39" t="s">
        <v>988</v>
      </c>
      <c r="G227" s="39" t="s">
        <v>988</v>
      </c>
      <c r="H227" s="23"/>
      <c r="L227" s="23"/>
      <c r="M227" s="23"/>
    </row>
    <row r="228" spans="1:14" ht="15" customHeight="1" collapsed="1" x14ac:dyDescent="0.25">
      <c r="A228" s="77"/>
      <c r="B228" s="78" t="s">
        <v>312</v>
      </c>
      <c r="C228" s="77"/>
      <c r="D228" s="77"/>
      <c r="E228" s="79"/>
      <c r="F228" s="80"/>
      <c r="G228" s="80"/>
      <c r="H228" s="23"/>
      <c r="L228" s="23"/>
      <c r="M228" s="23"/>
    </row>
    <row r="229" spans="1:14" x14ac:dyDescent="0.25">
      <c r="A229" s="25" t="s">
        <v>313</v>
      </c>
      <c r="B229" s="35" t="s">
        <v>314</v>
      </c>
      <c r="C229" s="58" t="s">
        <v>1066</v>
      </c>
      <c r="H229" s="23"/>
      <c r="L229" s="23"/>
      <c r="M229" s="23"/>
    </row>
    <row r="230" spans="1:14" ht="15" customHeight="1" x14ac:dyDescent="0.25">
      <c r="A230" s="77"/>
      <c r="B230" s="78" t="s">
        <v>1109</v>
      </c>
      <c r="C230" s="77"/>
      <c r="D230" s="77"/>
      <c r="E230" s="79"/>
      <c r="F230" s="80"/>
      <c r="G230" s="80"/>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3"/>
      <c r="B285" s="73" t="s">
        <v>1013</v>
      </c>
      <c r="C285" s="73" t="s">
        <v>1</v>
      </c>
      <c r="D285" s="73" t="s">
        <v>1</v>
      </c>
      <c r="E285" s="73"/>
      <c r="F285" s="73" t="s">
        <v>1</v>
      </c>
      <c r="G285" s="90"/>
      <c r="H285" s="23"/>
      <c r="I285" s="29"/>
      <c r="J285" s="29"/>
      <c r="K285" s="29"/>
      <c r="L285" s="29"/>
      <c r="M285" s="30"/>
    </row>
    <row r="286" spans="1:14" ht="18.75" x14ac:dyDescent="0.25">
      <c r="A286" s="55" t="s">
        <v>1014</v>
      </c>
      <c r="B286" s="56"/>
      <c r="C286" s="56"/>
      <c r="D286" s="56"/>
      <c r="E286" s="56"/>
      <c r="F286" s="57"/>
      <c r="G286" s="56"/>
      <c r="H286" s="23"/>
      <c r="I286" s="29"/>
      <c r="J286" s="29"/>
      <c r="K286" s="29"/>
      <c r="L286" s="29"/>
      <c r="M286" s="30"/>
    </row>
    <row r="287" spans="1:14" ht="18.75" x14ac:dyDescent="0.25">
      <c r="A287" s="55" t="s">
        <v>1015</v>
      </c>
      <c r="B287" s="56"/>
      <c r="C287" s="56"/>
      <c r="D287" s="56"/>
      <c r="E287" s="56"/>
      <c r="F287" s="57"/>
      <c r="G287" s="56"/>
      <c r="H287" s="23"/>
      <c r="I287" s="29"/>
      <c r="J287" s="29"/>
      <c r="K287" s="29"/>
      <c r="L287" s="29"/>
      <c r="M287" s="30"/>
    </row>
    <row r="288" spans="1:14" x14ac:dyDescent="0.25">
      <c r="A288" s="25" t="s">
        <v>373</v>
      </c>
      <c r="B288" s="113" t="s">
        <v>1075</v>
      </c>
      <c r="C288" s="58">
        <v>38</v>
      </c>
      <c r="D288" s="49"/>
      <c r="E288" s="49"/>
      <c r="F288" s="49"/>
      <c r="G288" s="49"/>
      <c r="H288" s="23"/>
      <c r="I288" s="33"/>
      <c r="J288" s="58"/>
      <c r="L288" s="49"/>
      <c r="M288" s="49"/>
      <c r="N288" s="49"/>
    </row>
    <row r="289" spans="1:14" x14ac:dyDescent="0.25">
      <c r="A289" s="25" t="s">
        <v>374</v>
      </c>
      <c r="B289" s="113" t="s">
        <v>1076</v>
      </c>
      <c r="C289" s="58">
        <v>39</v>
      </c>
      <c r="E289" s="49"/>
      <c r="F289" s="49"/>
      <c r="H289" s="23"/>
      <c r="I289" s="33"/>
      <c r="J289" s="58"/>
      <c r="L289" s="49"/>
      <c r="M289" s="49"/>
    </row>
    <row r="290" spans="1:14" x14ac:dyDescent="0.25">
      <c r="A290" s="25" t="s">
        <v>375</v>
      </c>
      <c r="B290" s="113" t="s">
        <v>1077</v>
      </c>
      <c r="C290" s="58" t="s">
        <v>1067</v>
      </c>
      <c r="E290" s="49"/>
      <c r="F290" s="49"/>
      <c r="H290" s="23"/>
      <c r="I290" s="33"/>
      <c r="J290" s="58"/>
      <c r="L290" s="49"/>
      <c r="M290" s="49"/>
    </row>
    <row r="291" spans="1:14" x14ac:dyDescent="0.25">
      <c r="A291" s="25" t="s">
        <v>376</v>
      </c>
      <c r="B291" s="113" t="s">
        <v>1074</v>
      </c>
      <c r="C291" s="58" t="s">
        <v>982</v>
      </c>
      <c r="D291" s="58" t="s">
        <v>1032</v>
      </c>
      <c r="E291" s="59"/>
      <c r="F291" s="49"/>
      <c r="G291" s="59"/>
      <c r="H291" s="23"/>
      <c r="I291" s="33"/>
      <c r="J291" s="58"/>
      <c r="K291" s="58"/>
      <c r="L291" s="59"/>
      <c r="M291" s="49"/>
      <c r="N291" s="59"/>
    </row>
    <row r="292" spans="1:14" x14ac:dyDescent="0.25">
      <c r="A292" s="25" t="s">
        <v>377</v>
      </c>
      <c r="B292" s="113" t="s">
        <v>1078</v>
      </c>
      <c r="C292" s="58">
        <v>52</v>
      </c>
      <c r="H292" s="23"/>
      <c r="I292" s="33"/>
      <c r="J292" s="58"/>
    </row>
    <row r="293" spans="1:14" x14ac:dyDescent="0.25">
      <c r="A293" s="25" t="s">
        <v>378</v>
      </c>
      <c r="B293" s="113" t="s">
        <v>1079</v>
      </c>
      <c r="C293" s="60" t="s">
        <v>1117</v>
      </c>
      <c r="D293" s="58" t="s">
        <v>1033</v>
      </c>
      <c r="E293" s="59"/>
      <c r="F293" s="58" t="s">
        <v>1034</v>
      </c>
      <c r="G293" s="59"/>
      <c r="H293" s="23"/>
      <c r="I293" s="33"/>
      <c r="J293" s="54"/>
      <c r="K293" s="58"/>
      <c r="L293" s="59"/>
      <c r="N293" s="59"/>
    </row>
    <row r="294" spans="1:14" x14ac:dyDescent="0.25">
      <c r="A294" s="25" t="s">
        <v>379</v>
      </c>
      <c r="B294" s="113" t="s">
        <v>1080</v>
      </c>
      <c r="C294" s="107" t="s">
        <v>1031</v>
      </c>
      <c r="D294" s="58"/>
      <c r="E294" s="59"/>
      <c r="F294" s="58"/>
      <c r="G294" s="109" t="s">
        <v>1039</v>
      </c>
      <c r="H294" s="23"/>
      <c r="I294" s="33"/>
      <c r="J294" s="54"/>
      <c r="K294" s="58"/>
      <c r="L294" s="59"/>
      <c r="N294" s="59"/>
    </row>
    <row r="295" spans="1:14" x14ac:dyDescent="0.25">
      <c r="A295" s="25" t="s">
        <v>380</v>
      </c>
      <c r="B295" s="115" t="s">
        <v>1081</v>
      </c>
      <c r="C295" s="58"/>
      <c r="G295" s="109" t="s">
        <v>1040</v>
      </c>
      <c r="H295" s="23"/>
      <c r="I295" s="33"/>
      <c r="M295" s="59"/>
    </row>
    <row r="296" spans="1:14" x14ac:dyDescent="0.25">
      <c r="A296" s="25" t="s">
        <v>381</v>
      </c>
      <c r="B296" s="113" t="s">
        <v>1068</v>
      </c>
      <c r="C296" s="58" t="s">
        <v>1035</v>
      </c>
      <c r="D296" s="58" t="s">
        <v>1036</v>
      </c>
      <c r="F296" s="59"/>
      <c r="G296" s="109" t="s">
        <v>1041</v>
      </c>
      <c r="H296" s="23"/>
      <c r="I296" s="33"/>
      <c r="J296" s="58"/>
      <c r="M296" s="59"/>
    </row>
    <row r="297" spans="1:14" x14ac:dyDescent="0.25">
      <c r="A297" s="25" t="s">
        <v>382</v>
      </c>
      <c r="B297" s="113" t="s">
        <v>1069</v>
      </c>
      <c r="C297" s="58">
        <v>111</v>
      </c>
      <c r="E297" s="59"/>
      <c r="F297" s="59"/>
      <c r="G297" s="109" t="s">
        <v>1042</v>
      </c>
      <c r="H297" s="23"/>
      <c r="I297" s="33"/>
      <c r="J297" s="58"/>
      <c r="L297" s="59"/>
      <c r="M297" s="59"/>
    </row>
    <row r="298" spans="1:14" x14ac:dyDescent="0.25">
      <c r="A298" s="25" t="s">
        <v>383</v>
      </c>
      <c r="B298" s="113" t="s">
        <v>1070</v>
      </c>
      <c r="C298" s="58">
        <v>163</v>
      </c>
      <c r="E298" s="59"/>
      <c r="F298" s="59"/>
      <c r="H298" s="23"/>
      <c r="I298" s="33"/>
      <c r="J298" s="58"/>
      <c r="L298" s="59"/>
      <c r="M298" s="59"/>
    </row>
    <row r="299" spans="1:14" x14ac:dyDescent="0.25">
      <c r="A299" s="25" t="s">
        <v>384</v>
      </c>
      <c r="B299" s="113" t="s">
        <v>1071</v>
      </c>
      <c r="C299" s="58">
        <v>137</v>
      </c>
      <c r="E299" s="59"/>
      <c r="F299" s="59"/>
      <c r="H299" s="23"/>
      <c r="I299" s="33"/>
      <c r="J299" s="58"/>
      <c r="L299" s="59"/>
      <c r="M299" s="59"/>
    </row>
    <row r="300" spans="1:14" x14ac:dyDescent="0.25">
      <c r="A300" s="25" t="s">
        <v>385</v>
      </c>
      <c r="B300" s="113" t="s">
        <v>1072</v>
      </c>
      <c r="C300" s="108"/>
      <c r="E300" s="59"/>
      <c r="F300" s="59"/>
      <c r="H300" s="23"/>
      <c r="I300" s="33"/>
      <c r="J300" s="58"/>
      <c r="L300" s="59"/>
      <c r="M300" s="59"/>
    </row>
    <row r="301" spans="1:14" x14ac:dyDescent="0.25">
      <c r="A301" s="25" t="s">
        <v>1024</v>
      </c>
      <c r="B301" s="113" t="s">
        <v>1073</v>
      </c>
      <c r="C301" s="107" t="s">
        <v>1119</v>
      </c>
      <c r="D301" s="58" t="s">
        <v>1118</v>
      </c>
      <c r="E301" s="59"/>
      <c r="F301" s="59"/>
      <c r="H301" s="23"/>
      <c r="I301" s="33"/>
      <c r="J301" s="58"/>
      <c r="L301" s="59"/>
      <c r="M301" s="59"/>
    </row>
    <row r="302" spans="1:14" x14ac:dyDescent="0.25">
      <c r="A302" s="25" t="s">
        <v>1025</v>
      </c>
      <c r="B302" s="113" t="s">
        <v>1082</v>
      </c>
      <c r="C302" s="58" t="s">
        <v>1111</v>
      </c>
      <c r="E302" s="59"/>
      <c r="H302" s="23"/>
      <c r="J302" s="58"/>
      <c r="L302" s="59"/>
    </row>
    <row r="303" spans="1:14" x14ac:dyDescent="0.25">
      <c r="A303" s="25" t="s">
        <v>1026</v>
      </c>
      <c r="B303" s="113" t="s">
        <v>1083</v>
      </c>
      <c r="C303" s="58">
        <v>65</v>
      </c>
      <c r="E303" s="59"/>
      <c r="H303" s="23"/>
      <c r="I303" s="33"/>
      <c r="J303" s="58"/>
      <c r="L303" s="59"/>
    </row>
    <row r="304" spans="1:14" x14ac:dyDescent="0.25">
      <c r="A304" s="25" t="s">
        <v>1027</v>
      </c>
      <c r="B304" s="113" t="s">
        <v>1084</v>
      </c>
      <c r="C304" s="58">
        <v>88</v>
      </c>
      <c r="E304" s="59"/>
      <c r="H304" s="23"/>
      <c r="I304" s="33"/>
      <c r="J304" s="58"/>
      <c r="L304" s="59"/>
    </row>
    <row r="305" spans="1:13" x14ac:dyDescent="0.25">
      <c r="A305" s="25" t="s">
        <v>1028</v>
      </c>
      <c r="B305" s="113" t="s">
        <v>1085</v>
      </c>
      <c r="C305" s="107" t="s">
        <v>1023</v>
      </c>
      <c r="E305" s="59"/>
      <c r="H305" s="23"/>
      <c r="I305" s="33"/>
      <c r="J305" s="58"/>
      <c r="L305" s="59"/>
    </row>
    <row r="306" spans="1:13" x14ac:dyDescent="0.25">
      <c r="A306" s="25" t="s">
        <v>1029</v>
      </c>
      <c r="B306" s="113" t="s">
        <v>1086</v>
      </c>
      <c r="C306" s="58">
        <v>44</v>
      </c>
      <c r="E306" s="59"/>
      <c r="H306" s="23"/>
      <c r="I306" s="33"/>
      <c r="J306" s="58"/>
      <c r="L306" s="59"/>
    </row>
    <row r="307" spans="1:13" x14ac:dyDescent="0.25">
      <c r="A307" s="25" t="s">
        <v>1030</v>
      </c>
      <c r="B307" s="113" t="s">
        <v>1087</v>
      </c>
      <c r="C307" s="58" t="s">
        <v>1038</v>
      </c>
      <c r="D307" s="58" t="s">
        <v>1037</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4"/>
      <c r="B318" s="73" t="s">
        <v>21</v>
      </c>
      <c r="C318" s="74"/>
      <c r="D318" s="74"/>
      <c r="E318" s="74"/>
      <c r="F318" s="74"/>
      <c r="G318" s="90"/>
      <c r="H318" s="23"/>
      <c r="I318" s="29"/>
      <c r="J318" s="30"/>
      <c r="K318" s="30"/>
      <c r="L318" s="30"/>
      <c r="M318" s="30"/>
    </row>
    <row r="319" spans="1:13" x14ac:dyDescent="0.25">
      <c r="A319" s="25" t="s">
        <v>5</v>
      </c>
      <c r="B319" s="121" t="s">
        <v>1088</v>
      </c>
      <c r="C319" s="117">
        <v>0</v>
      </c>
      <c r="H319" s="23"/>
      <c r="I319" s="37"/>
      <c r="J319" s="58"/>
    </row>
    <row r="320" spans="1:13" outlineLevel="1" x14ac:dyDescent="0.25">
      <c r="A320" s="25" t="s">
        <v>1091</v>
      </c>
      <c r="B320" s="121" t="s">
        <v>1089</v>
      </c>
      <c r="C320" s="117">
        <v>0</v>
      </c>
      <c r="H320" s="23"/>
      <c r="I320" s="37"/>
      <c r="J320" s="58"/>
    </row>
    <row r="321" spans="1:13" outlineLevel="1" x14ac:dyDescent="0.25">
      <c r="A321" s="25" t="s">
        <v>1092</v>
      </c>
      <c r="B321" s="121" t="s">
        <v>1090</v>
      </c>
      <c r="C321" s="117">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4"/>
      <c r="B326" s="73" t="s">
        <v>22</v>
      </c>
      <c r="C326" s="74"/>
      <c r="D326" s="74"/>
      <c r="E326" s="74"/>
      <c r="F326" s="74"/>
      <c r="G326" s="90"/>
      <c r="H326" s="23"/>
      <c r="I326" s="29"/>
      <c r="J326" s="30"/>
      <c r="K326" s="30"/>
      <c r="L326" s="30"/>
      <c r="M326" s="30"/>
    </row>
    <row r="327" spans="1:13" ht="15" customHeight="1" x14ac:dyDescent="0.25">
      <c r="A327" s="77"/>
      <c r="B327" s="78" t="s">
        <v>400</v>
      </c>
      <c r="C327" s="77"/>
      <c r="D327" s="77"/>
      <c r="E327" s="79"/>
      <c r="F327" s="80"/>
      <c r="G327" s="80"/>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1001</v>
      </c>
      <c r="C337" s="25">
        <v>0</v>
      </c>
      <c r="H337" s="23"/>
    </row>
    <row r="338" spans="1:8" ht="30" x14ac:dyDescent="0.25">
      <c r="A338" s="25" t="s">
        <v>421</v>
      </c>
      <c r="B338" s="119" t="s">
        <v>1093</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979</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4" t="s">
        <v>456</v>
      </c>
      <c r="C5" s="29"/>
      <c r="E5" s="30"/>
      <c r="F5" s="30"/>
    </row>
    <row r="6" spans="1:7" x14ac:dyDescent="0.25">
      <c r="B6" s="86" t="s">
        <v>457</v>
      </c>
    </row>
    <row r="7" spans="1:7" x14ac:dyDescent="0.25">
      <c r="B7" s="89" t="s">
        <v>458</v>
      </c>
    </row>
    <row r="8" spans="1:7" ht="15.75" thickBot="1" x14ac:dyDescent="0.3">
      <c r="B8" s="85" t="s">
        <v>459</v>
      </c>
    </row>
    <row r="9" spans="1:7" x14ac:dyDescent="0.25">
      <c r="B9" s="31"/>
    </row>
    <row r="10" spans="1:7" ht="49.5" customHeight="1" x14ac:dyDescent="0.25">
      <c r="A10" s="27" t="s">
        <v>23</v>
      </c>
      <c r="B10" s="27" t="s">
        <v>457</v>
      </c>
      <c r="C10" s="82"/>
      <c r="D10" s="82"/>
      <c r="E10" s="82"/>
      <c r="F10" s="82"/>
      <c r="G10" s="83"/>
    </row>
    <row r="11" spans="1:7" ht="15" customHeight="1" x14ac:dyDescent="0.25">
      <c r="A11" s="77"/>
      <c r="B11" s="78" t="s">
        <v>460</v>
      </c>
      <c r="C11" s="77" t="s">
        <v>54</v>
      </c>
      <c r="D11" s="77"/>
      <c r="E11" s="77"/>
      <c r="F11" s="80" t="s">
        <v>461</v>
      </c>
      <c r="G11" s="80"/>
    </row>
    <row r="12" spans="1:7" x14ac:dyDescent="0.25">
      <c r="A12" s="25" t="s">
        <v>462</v>
      </c>
      <c r="B12" s="25" t="s">
        <v>463</v>
      </c>
      <c r="C12" s="97">
        <v>3106.8676534599995</v>
      </c>
      <c r="F12" s="39">
        <v>0.53209931044489134</v>
      </c>
    </row>
    <row r="13" spans="1:7" x14ac:dyDescent="0.25">
      <c r="A13" s="25" t="s">
        <v>464</v>
      </c>
      <c r="B13" s="25" t="s">
        <v>465</v>
      </c>
      <c r="C13" s="97">
        <v>2732.0191717499961</v>
      </c>
      <c r="F13" s="39">
        <v>0.46790068955510866</v>
      </c>
    </row>
    <row r="14" spans="1:7" x14ac:dyDescent="0.25">
      <c r="A14" s="25" t="s">
        <v>466</v>
      </c>
      <c r="B14" s="25" t="s">
        <v>85</v>
      </c>
      <c r="C14" s="97">
        <v>0</v>
      </c>
      <c r="F14" s="39">
        <v>0</v>
      </c>
    </row>
    <row r="15" spans="1:7" x14ac:dyDescent="0.25">
      <c r="A15" s="25" t="s">
        <v>467</v>
      </c>
      <c r="B15" s="61" t="s">
        <v>87</v>
      </c>
      <c r="C15" s="97">
        <v>5838.8868252099955</v>
      </c>
      <c r="F15" s="49">
        <v>1</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7"/>
      <c r="B27" s="78" t="s">
        <v>480</v>
      </c>
      <c r="C27" s="77" t="s">
        <v>481</v>
      </c>
      <c r="D27" s="77" t="s">
        <v>482</v>
      </c>
      <c r="E27" s="79"/>
      <c r="F27" s="77" t="s">
        <v>483</v>
      </c>
      <c r="G27" s="80"/>
    </row>
    <row r="28" spans="1:7" x14ac:dyDescent="0.25">
      <c r="A28" s="25" t="s">
        <v>484</v>
      </c>
      <c r="B28" s="25" t="s">
        <v>485</v>
      </c>
      <c r="C28" s="102">
        <v>16976</v>
      </c>
      <c r="D28" s="102">
        <v>2034</v>
      </c>
      <c r="F28" s="102">
        <v>19010</v>
      </c>
    </row>
    <row r="29" spans="1:7" outlineLevel="1" x14ac:dyDescent="0.25">
      <c r="A29" s="25" t="s">
        <v>486</v>
      </c>
      <c r="B29" s="33" t="s">
        <v>1094</v>
      </c>
      <c r="C29" s="102">
        <v>11493</v>
      </c>
      <c r="D29" s="102">
        <v>1052</v>
      </c>
    </row>
    <row r="30" spans="1:7" outlineLevel="1" x14ac:dyDescent="0.25">
      <c r="A30" s="25" t="s">
        <v>487</v>
      </c>
      <c r="B30" s="33" t="s">
        <v>1108</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7"/>
      <c r="B35" s="78" t="s">
        <v>492</v>
      </c>
      <c r="C35" s="77" t="s">
        <v>493</v>
      </c>
      <c r="D35" s="77" t="s">
        <v>494</v>
      </c>
      <c r="E35" s="79"/>
      <c r="F35" s="80" t="s">
        <v>461</v>
      </c>
      <c r="G35" s="80"/>
    </row>
    <row r="36" spans="1:7" x14ac:dyDescent="0.25">
      <c r="A36" s="25" t="s">
        <v>495</v>
      </c>
      <c r="B36" s="25" t="s">
        <v>496</v>
      </c>
      <c r="C36" s="103">
        <v>4.219667562937205E-2</v>
      </c>
      <c r="D36" s="103">
        <v>5.4725595243663272E-2</v>
      </c>
      <c r="F36" s="104">
        <v>9.6922270873035329E-2</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7"/>
      <c r="B43" s="78" t="s">
        <v>503</v>
      </c>
      <c r="C43" s="77" t="s">
        <v>493</v>
      </c>
      <c r="D43" s="77" t="s">
        <v>494</v>
      </c>
      <c r="E43" s="79"/>
      <c r="F43" s="80" t="s">
        <v>461</v>
      </c>
      <c r="G43" s="80"/>
    </row>
    <row r="44" spans="1:7" x14ac:dyDescent="0.25">
      <c r="A44" s="25" t="s">
        <v>504</v>
      </c>
      <c r="B44" s="62" t="s">
        <v>505</v>
      </c>
      <c r="C44" s="105">
        <v>0.45641916433003477</v>
      </c>
      <c r="D44" s="105">
        <v>0.40973705201658156</v>
      </c>
      <c r="F44" s="105">
        <v>0.86615621634661633</v>
      </c>
      <c r="G44" s="25"/>
    </row>
    <row r="45" spans="1:7" x14ac:dyDescent="0.25">
      <c r="A45" s="25" t="s">
        <v>506</v>
      </c>
      <c r="B45" s="25" t="s">
        <v>507</v>
      </c>
      <c r="C45" s="103">
        <v>0.43677891836827548</v>
      </c>
      <c r="D45" s="103">
        <v>0.30999727729178966</v>
      </c>
      <c r="F45" s="103">
        <v>0.74677619566006515</v>
      </c>
      <c r="G45" s="25"/>
    </row>
    <row r="46" spans="1:7" x14ac:dyDescent="0.25">
      <c r="A46" s="25" t="s">
        <v>508</v>
      </c>
      <c r="B46" s="25" t="s">
        <v>509</v>
      </c>
      <c r="C46" s="103">
        <v>0</v>
      </c>
      <c r="D46" s="103">
        <v>0</v>
      </c>
      <c r="F46" s="103">
        <v>0</v>
      </c>
      <c r="G46" s="25"/>
    </row>
    <row r="47" spans="1:7" x14ac:dyDescent="0.25">
      <c r="A47" s="25" t="s">
        <v>510</v>
      </c>
      <c r="B47" s="25" t="s">
        <v>511</v>
      </c>
      <c r="C47" s="103">
        <v>0</v>
      </c>
      <c r="D47" s="103">
        <v>0</v>
      </c>
      <c r="F47" s="103">
        <v>0</v>
      </c>
      <c r="G47" s="25"/>
    </row>
    <row r="48" spans="1:7" x14ac:dyDescent="0.25">
      <c r="A48" s="25" t="s">
        <v>512</v>
      </c>
      <c r="B48" s="25" t="s">
        <v>513</v>
      </c>
      <c r="C48" s="103">
        <v>0</v>
      </c>
      <c r="D48" s="103">
        <v>0</v>
      </c>
      <c r="F48" s="103">
        <v>0</v>
      </c>
      <c r="G48" s="25"/>
    </row>
    <row r="49" spans="1:7" x14ac:dyDescent="0.25">
      <c r="A49" s="25" t="s">
        <v>514</v>
      </c>
      <c r="B49" s="25" t="s">
        <v>515</v>
      </c>
      <c r="C49" s="103">
        <v>0</v>
      </c>
      <c r="D49" s="103">
        <v>0</v>
      </c>
      <c r="F49" s="103">
        <v>0</v>
      </c>
      <c r="G49" s="25"/>
    </row>
    <row r="50" spans="1:7" x14ac:dyDescent="0.25">
      <c r="A50" s="25" t="s">
        <v>516</v>
      </c>
      <c r="B50" s="25" t="s">
        <v>517</v>
      </c>
      <c r="C50" s="103">
        <v>0</v>
      </c>
      <c r="D50" s="103">
        <v>0</v>
      </c>
      <c r="F50" s="103">
        <v>0</v>
      </c>
      <c r="G50" s="25"/>
    </row>
    <row r="51" spans="1:7" x14ac:dyDescent="0.25">
      <c r="A51" s="25" t="s">
        <v>518</v>
      </c>
      <c r="B51" s="25" t="s">
        <v>519</v>
      </c>
      <c r="C51" s="103">
        <v>0</v>
      </c>
      <c r="D51" s="103">
        <v>0</v>
      </c>
      <c r="F51" s="103">
        <v>0</v>
      </c>
      <c r="G51" s="25"/>
    </row>
    <row r="52" spans="1:7" x14ac:dyDescent="0.25">
      <c r="A52" s="25" t="s">
        <v>520</v>
      </c>
      <c r="B52" s="25" t="s">
        <v>521</v>
      </c>
      <c r="C52" s="103">
        <v>0</v>
      </c>
      <c r="D52" s="103">
        <v>0</v>
      </c>
      <c r="F52" s="103">
        <v>0</v>
      </c>
      <c r="G52" s="25"/>
    </row>
    <row r="53" spans="1:7" x14ac:dyDescent="0.25">
      <c r="A53" s="25" t="s">
        <v>522</v>
      </c>
      <c r="B53" s="25" t="s">
        <v>523</v>
      </c>
      <c r="C53" s="103">
        <v>0</v>
      </c>
      <c r="D53" s="103">
        <v>0</v>
      </c>
      <c r="F53" s="103">
        <v>0</v>
      </c>
      <c r="G53" s="25"/>
    </row>
    <row r="54" spans="1:7" x14ac:dyDescent="0.25">
      <c r="A54" s="25" t="s">
        <v>524</v>
      </c>
      <c r="B54" s="25" t="s">
        <v>525</v>
      </c>
      <c r="C54" s="103">
        <v>0</v>
      </c>
      <c r="D54" s="103">
        <v>0</v>
      </c>
      <c r="F54" s="103">
        <v>0</v>
      </c>
      <c r="G54" s="25"/>
    </row>
    <row r="55" spans="1:7" x14ac:dyDescent="0.25">
      <c r="A55" s="25" t="s">
        <v>526</v>
      </c>
      <c r="B55" s="25" t="s">
        <v>527</v>
      </c>
      <c r="C55" s="103">
        <v>1.9640245961759263E-2</v>
      </c>
      <c r="D55" s="103">
        <v>9.9739774724791896E-2</v>
      </c>
      <c r="F55" s="103">
        <v>0.11938002068655115</v>
      </c>
      <c r="G55" s="25"/>
    </row>
    <row r="56" spans="1:7" x14ac:dyDescent="0.25">
      <c r="A56" s="25" t="s">
        <v>528</v>
      </c>
      <c r="B56" s="25" t="s">
        <v>529</v>
      </c>
      <c r="C56" s="103">
        <v>0</v>
      </c>
      <c r="D56" s="103">
        <v>0</v>
      </c>
      <c r="F56" s="103">
        <v>0</v>
      </c>
      <c r="G56" s="25"/>
    </row>
    <row r="57" spans="1:7" x14ac:dyDescent="0.25">
      <c r="A57" s="25" t="s">
        <v>530</v>
      </c>
      <c r="B57" s="25" t="s">
        <v>531</v>
      </c>
      <c r="C57" s="103">
        <v>0</v>
      </c>
      <c r="D57" s="103">
        <v>0</v>
      </c>
      <c r="F57" s="103">
        <v>0</v>
      </c>
      <c r="G57" s="25"/>
    </row>
    <row r="58" spans="1:7" x14ac:dyDescent="0.25">
      <c r="A58" s="25" t="s">
        <v>532</v>
      </c>
      <c r="B58" s="25" t="s">
        <v>533</v>
      </c>
      <c r="C58" s="103">
        <v>0</v>
      </c>
      <c r="D58" s="103">
        <v>0</v>
      </c>
      <c r="F58" s="103">
        <v>0</v>
      </c>
      <c r="G58" s="25"/>
    </row>
    <row r="59" spans="1:7" x14ac:dyDescent="0.25">
      <c r="A59" s="25" t="s">
        <v>534</v>
      </c>
      <c r="B59" s="25" t="s">
        <v>535</v>
      </c>
      <c r="C59" s="103">
        <v>0</v>
      </c>
      <c r="D59" s="103">
        <v>0</v>
      </c>
      <c r="F59" s="103">
        <v>0</v>
      </c>
      <c r="G59" s="25"/>
    </row>
    <row r="60" spans="1:7" x14ac:dyDescent="0.25">
      <c r="A60" s="25" t="s">
        <v>536</v>
      </c>
      <c r="B60" s="25" t="s">
        <v>3</v>
      </c>
      <c r="C60" s="103">
        <v>0</v>
      </c>
      <c r="D60" s="103">
        <v>0</v>
      </c>
      <c r="F60" s="103">
        <v>0</v>
      </c>
      <c r="G60" s="25"/>
    </row>
    <row r="61" spans="1:7" x14ac:dyDescent="0.25">
      <c r="A61" s="25" t="s">
        <v>537</v>
      </c>
      <c r="B61" s="25" t="s">
        <v>538</v>
      </c>
      <c r="C61" s="103">
        <v>0</v>
      </c>
      <c r="D61" s="103">
        <v>0</v>
      </c>
      <c r="F61" s="103">
        <v>0</v>
      </c>
      <c r="G61" s="25"/>
    </row>
    <row r="62" spans="1:7" x14ac:dyDescent="0.25">
      <c r="A62" s="25" t="s">
        <v>539</v>
      </c>
      <c r="B62" s="25" t="s">
        <v>540</v>
      </c>
      <c r="C62" s="103">
        <v>0</v>
      </c>
      <c r="D62" s="103">
        <v>0</v>
      </c>
      <c r="F62" s="103">
        <v>0</v>
      </c>
      <c r="G62" s="25"/>
    </row>
    <row r="63" spans="1:7" x14ac:dyDescent="0.25">
      <c r="A63" s="25" t="s">
        <v>541</v>
      </c>
      <c r="B63" s="25" t="s">
        <v>542</v>
      </c>
      <c r="C63" s="103">
        <v>0</v>
      </c>
      <c r="D63" s="103">
        <v>0</v>
      </c>
      <c r="F63" s="103">
        <v>0</v>
      </c>
      <c r="G63" s="25"/>
    </row>
    <row r="64" spans="1:7" x14ac:dyDescent="0.25">
      <c r="A64" s="25" t="s">
        <v>543</v>
      </c>
      <c r="B64" s="25" t="s">
        <v>544</v>
      </c>
      <c r="C64" s="103">
        <v>0</v>
      </c>
      <c r="D64" s="103">
        <v>0</v>
      </c>
      <c r="F64" s="103">
        <v>0</v>
      </c>
      <c r="G64" s="25"/>
    </row>
    <row r="65" spans="1:7" x14ac:dyDescent="0.25">
      <c r="A65" s="25" t="s">
        <v>545</v>
      </c>
      <c r="B65" s="25" t="s">
        <v>546</v>
      </c>
      <c r="C65" s="103">
        <v>0</v>
      </c>
      <c r="D65" s="103">
        <v>0</v>
      </c>
      <c r="F65" s="103">
        <v>0</v>
      </c>
      <c r="G65" s="25"/>
    </row>
    <row r="66" spans="1:7" x14ac:dyDescent="0.25">
      <c r="A66" s="25" t="s">
        <v>547</v>
      </c>
      <c r="B66" s="25" t="s">
        <v>548</v>
      </c>
      <c r="C66" s="103">
        <v>0</v>
      </c>
      <c r="D66" s="103">
        <v>0</v>
      </c>
      <c r="F66" s="103">
        <v>0</v>
      </c>
      <c r="G66" s="25"/>
    </row>
    <row r="67" spans="1:7" x14ac:dyDescent="0.25">
      <c r="A67" s="25" t="s">
        <v>549</v>
      </c>
      <c r="B67" s="25" t="s">
        <v>550</v>
      </c>
      <c r="C67" s="103">
        <v>0</v>
      </c>
      <c r="D67" s="103">
        <v>0</v>
      </c>
      <c r="F67" s="103">
        <v>0</v>
      </c>
      <c r="G67" s="25"/>
    </row>
    <row r="68" spans="1:7" x14ac:dyDescent="0.25">
      <c r="A68" s="25" t="s">
        <v>551</v>
      </c>
      <c r="B68" s="25" t="s">
        <v>552</v>
      </c>
      <c r="C68" s="103">
        <v>0</v>
      </c>
      <c r="D68" s="103">
        <v>0</v>
      </c>
      <c r="F68" s="103">
        <v>0</v>
      </c>
      <c r="G68" s="25"/>
    </row>
    <row r="69" spans="1:7" x14ac:dyDescent="0.25">
      <c r="A69" s="25" t="s">
        <v>553</v>
      </c>
      <c r="B69" s="25" t="s">
        <v>554</v>
      </c>
      <c r="C69" s="103">
        <v>0</v>
      </c>
      <c r="D69" s="103">
        <v>0</v>
      </c>
      <c r="F69" s="103">
        <v>0</v>
      </c>
      <c r="G69" s="25"/>
    </row>
    <row r="70" spans="1:7" x14ac:dyDescent="0.25">
      <c r="A70" s="25" t="s">
        <v>555</v>
      </c>
      <c r="B70" s="25" t="s">
        <v>556</v>
      </c>
      <c r="C70" s="103">
        <v>0</v>
      </c>
      <c r="D70" s="103">
        <v>0</v>
      </c>
      <c r="F70" s="103">
        <v>0</v>
      </c>
      <c r="G70" s="25"/>
    </row>
    <row r="71" spans="1:7" x14ac:dyDescent="0.25">
      <c r="A71" s="25" t="s">
        <v>557</v>
      </c>
      <c r="B71" s="25" t="s">
        <v>6</v>
      </c>
      <c r="C71" s="103">
        <v>0</v>
      </c>
      <c r="D71" s="103">
        <v>0</v>
      </c>
      <c r="F71" s="103">
        <v>0</v>
      </c>
      <c r="G71" s="25"/>
    </row>
    <row r="72" spans="1:7" x14ac:dyDescent="0.25">
      <c r="A72" s="25" t="s">
        <v>558</v>
      </c>
      <c r="B72" s="62" t="s">
        <v>269</v>
      </c>
      <c r="C72" s="105">
        <v>0</v>
      </c>
      <c r="D72" s="105">
        <v>0</v>
      </c>
      <c r="F72" s="105">
        <v>0</v>
      </c>
      <c r="G72" s="25"/>
    </row>
    <row r="73" spans="1:7" x14ac:dyDescent="0.25">
      <c r="A73" s="25" t="s">
        <v>560</v>
      </c>
      <c r="B73" s="25" t="s">
        <v>562</v>
      </c>
      <c r="C73" s="103">
        <v>0</v>
      </c>
      <c r="D73" s="103">
        <v>0</v>
      </c>
      <c r="F73" s="103">
        <v>0</v>
      </c>
      <c r="G73" s="25"/>
    </row>
    <row r="74" spans="1:7" x14ac:dyDescent="0.25">
      <c r="A74" s="25" t="s">
        <v>561</v>
      </c>
      <c r="B74" s="25" t="s">
        <v>564</v>
      </c>
      <c r="C74" s="103">
        <v>0</v>
      </c>
      <c r="D74" s="103">
        <v>0</v>
      </c>
      <c r="F74" s="103">
        <v>0</v>
      </c>
      <c r="G74" s="25"/>
    </row>
    <row r="75" spans="1:7" x14ac:dyDescent="0.25">
      <c r="A75" s="25" t="s">
        <v>563</v>
      </c>
      <c r="B75" s="25" t="s">
        <v>2</v>
      </c>
      <c r="C75" s="103">
        <v>0</v>
      </c>
      <c r="D75" s="103">
        <v>0</v>
      </c>
      <c r="F75" s="103">
        <v>0</v>
      </c>
      <c r="G75" s="25"/>
    </row>
    <row r="76" spans="1:7" x14ac:dyDescent="0.25">
      <c r="A76" s="25" t="s">
        <v>565</v>
      </c>
      <c r="B76" s="62" t="s">
        <v>85</v>
      </c>
      <c r="C76" s="105">
        <v>7.5680146114856003E-2</v>
      </c>
      <c r="D76" s="105">
        <v>5.8163637538527879E-2</v>
      </c>
      <c r="F76" s="105">
        <v>0.1338437836533839</v>
      </c>
      <c r="G76" s="25"/>
    </row>
    <row r="77" spans="1:7" x14ac:dyDescent="0.25">
      <c r="A77" s="25" t="s">
        <v>566</v>
      </c>
      <c r="B77" s="35" t="s">
        <v>271</v>
      </c>
      <c r="C77" s="103">
        <v>7.5680146114856003E-2</v>
      </c>
      <c r="D77" s="103">
        <v>5.8163637538527879E-2</v>
      </c>
      <c r="F77" s="103">
        <v>0.1338437836533839</v>
      </c>
      <c r="G77" s="25"/>
    </row>
    <row r="78" spans="1:7" x14ac:dyDescent="0.25">
      <c r="A78" s="25" t="s">
        <v>567</v>
      </c>
      <c r="B78" s="35" t="s">
        <v>559</v>
      </c>
      <c r="C78" s="103">
        <v>0</v>
      </c>
      <c r="D78" s="103">
        <v>0</v>
      </c>
      <c r="F78" s="103">
        <v>0</v>
      </c>
      <c r="G78" s="25"/>
    </row>
    <row r="79" spans="1:7" x14ac:dyDescent="0.25">
      <c r="A79" s="25" t="s">
        <v>568</v>
      </c>
      <c r="B79" s="35" t="s">
        <v>273</v>
      </c>
      <c r="C79" s="103">
        <v>0</v>
      </c>
      <c r="D79" s="103">
        <v>0</v>
      </c>
      <c r="F79" s="103">
        <v>0</v>
      </c>
      <c r="G79" s="25"/>
    </row>
    <row r="80" spans="1:7" x14ac:dyDescent="0.25">
      <c r="A80" s="25" t="s">
        <v>569</v>
      </c>
      <c r="B80" s="35" t="s">
        <v>275</v>
      </c>
      <c r="C80" s="103">
        <v>0</v>
      </c>
      <c r="D80" s="103">
        <v>0</v>
      </c>
      <c r="F80" s="103">
        <v>0</v>
      </c>
      <c r="G80" s="25"/>
    </row>
    <row r="81" spans="1:7" x14ac:dyDescent="0.25">
      <c r="A81" s="25" t="s">
        <v>570</v>
      </c>
      <c r="B81" s="35" t="s">
        <v>12</v>
      </c>
      <c r="C81" s="103">
        <v>0</v>
      </c>
      <c r="D81" s="103">
        <v>0</v>
      </c>
      <c r="F81" s="103">
        <v>0</v>
      </c>
      <c r="G81" s="25"/>
    </row>
    <row r="82" spans="1:7" x14ac:dyDescent="0.25">
      <c r="A82" s="25" t="s">
        <v>571</v>
      </c>
      <c r="B82" s="35" t="s">
        <v>278</v>
      </c>
      <c r="C82" s="103">
        <v>0</v>
      </c>
      <c r="D82" s="103">
        <v>0</v>
      </c>
      <c r="F82" s="103">
        <v>0</v>
      </c>
      <c r="G82" s="25"/>
    </row>
    <row r="83" spans="1:7" x14ac:dyDescent="0.25">
      <c r="A83" s="25" t="s">
        <v>572</v>
      </c>
      <c r="B83" s="35" t="s">
        <v>280</v>
      </c>
      <c r="C83" s="103">
        <v>0</v>
      </c>
      <c r="D83" s="103">
        <v>0</v>
      </c>
      <c r="F83" s="103">
        <v>0</v>
      </c>
      <c r="G83" s="25"/>
    </row>
    <row r="84" spans="1:7" x14ac:dyDescent="0.25">
      <c r="A84" s="25" t="s">
        <v>573</v>
      </c>
      <c r="B84" s="35" t="s">
        <v>282</v>
      </c>
      <c r="C84" s="103">
        <v>0</v>
      </c>
      <c r="D84" s="103">
        <v>0</v>
      </c>
      <c r="F84" s="103">
        <v>0</v>
      </c>
      <c r="G84" s="25"/>
    </row>
    <row r="85" spans="1:7" x14ac:dyDescent="0.25">
      <c r="A85" s="25" t="s">
        <v>574</v>
      </c>
      <c r="B85" s="35" t="s">
        <v>284</v>
      </c>
      <c r="C85" s="103">
        <v>0</v>
      </c>
      <c r="D85" s="103">
        <v>0</v>
      </c>
      <c r="F85" s="103">
        <v>0</v>
      </c>
      <c r="G85" s="25"/>
    </row>
    <row r="86" spans="1:7" x14ac:dyDescent="0.25">
      <c r="A86" s="25" t="s">
        <v>575</v>
      </c>
      <c r="B86" s="35" t="s">
        <v>286</v>
      </c>
      <c r="C86" s="103">
        <v>0</v>
      </c>
      <c r="D86" s="103">
        <v>0</v>
      </c>
      <c r="F86" s="103">
        <v>0</v>
      </c>
      <c r="G86" s="25"/>
    </row>
    <row r="87" spans="1:7" x14ac:dyDescent="0.25">
      <c r="A87" s="25" t="s">
        <v>576</v>
      </c>
      <c r="B87" s="35" t="s">
        <v>85</v>
      </c>
      <c r="C87" s="103">
        <v>0</v>
      </c>
      <c r="D87" s="103">
        <v>0</v>
      </c>
      <c r="F87" s="103">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7"/>
      <c r="B98" s="78" t="s">
        <v>587</v>
      </c>
      <c r="C98" s="77" t="s">
        <v>493</v>
      </c>
      <c r="D98" s="77" t="s">
        <v>494</v>
      </c>
      <c r="E98" s="79"/>
      <c r="F98" s="80" t="s">
        <v>461</v>
      </c>
      <c r="G98" s="80"/>
    </row>
    <row r="99" spans="1:7" x14ac:dyDescent="0.25">
      <c r="A99" s="25" t="s">
        <v>588</v>
      </c>
      <c r="B99" s="35" t="s">
        <v>507</v>
      </c>
      <c r="C99" s="103">
        <v>0.43649456718119134</v>
      </c>
      <c r="D99" s="103">
        <v>0.30999727729178961</v>
      </c>
      <c r="F99" s="103">
        <v>0.74649184447298089</v>
      </c>
      <c r="G99" s="25"/>
    </row>
    <row r="100" spans="1:7" x14ac:dyDescent="0.25">
      <c r="A100" s="25" t="s">
        <v>589</v>
      </c>
      <c r="B100" s="35" t="s">
        <v>965</v>
      </c>
      <c r="C100" s="103">
        <v>5.297775349993613E-2</v>
      </c>
      <c r="D100" s="103">
        <v>9.0581902260278541E-2</v>
      </c>
      <c r="F100" s="103">
        <v>0.14355965576021468</v>
      </c>
      <c r="G100" s="25"/>
    </row>
    <row r="101" spans="1:7" x14ac:dyDescent="0.25">
      <c r="A101" s="25" t="s">
        <v>590</v>
      </c>
      <c r="B101" s="35" t="s">
        <v>966</v>
      </c>
      <c r="C101" s="103">
        <v>1.7228956436637549E-2</v>
      </c>
      <c r="D101" s="103">
        <v>1.0646747217568175E-2</v>
      </c>
      <c r="F101" s="103">
        <v>2.7875703654205726E-2</v>
      </c>
      <c r="G101" s="25"/>
    </row>
    <row r="102" spans="1:7" x14ac:dyDescent="0.25">
      <c r="A102" s="25" t="s">
        <v>591</v>
      </c>
      <c r="B102" s="35" t="s">
        <v>967</v>
      </c>
      <c r="C102" s="103">
        <v>1.155294590378945E-2</v>
      </c>
      <c r="D102" s="103">
        <v>1.142158289694226E-2</v>
      </c>
      <c r="F102" s="103">
        <v>2.2974528800731711E-2</v>
      </c>
      <c r="G102" s="25"/>
    </row>
    <row r="103" spans="1:7" x14ac:dyDescent="0.25">
      <c r="A103" s="25" t="s">
        <v>592</v>
      </c>
      <c r="B103" s="35" t="s">
        <v>956</v>
      </c>
      <c r="C103" s="103">
        <v>9.4357890654985527E-3</v>
      </c>
      <c r="D103" s="103">
        <v>1.3110398891358349E-2</v>
      </c>
      <c r="F103" s="103">
        <v>2.2546187956856902E-2</v>
      </c>
      <c r="G103" s="25"/>
    </row>
    <row r="104" spans="1:7" x14ac:dyDescent="0.25">
      <c r="A104" s="25" t="s">
        <v>593</v>
      </c>
      <c r="B104" s="35" t="s">
        <v>968</v>
      </c>
      <c r="C104" s="103">
        <v>3.8380823538558696E-3</v>
      </c>
      <c r="D104" s="103">
        <v>1.3711839478430127E-2</v>
      </c>
      <c r="F104" s="103">
        <v>1.7549921832285997E-2</v>
      </c>
      <c r="G104" s="25"/>
    </row>
    <row r="105" spans="1:7" x14ac:dyDescent="0.25">
      <c r="A105" s="25" t="s">
        <v>594</v>
      </c>
      <c r="B105" s="35" t="s">
        <v>969</v>
      </c>
      <c r="C105" s="103">
        <v>3.9455192009431504E-2</v>
      </c>
      <c r="D105" s="103">
        <v>4.3694163460827898E-2</v>
      </c>
      <c r="F105" s="103">
        <v>8.3149355470259395E-2</v>
      </c>
      <c r="G105" s="25"/>
    </row>
    <row r="106" spans="1:7" x14ac:dyDescent="0.25">
      <c r="A106" s="25" t="s">
        <v>595</v>
      </c>
      <c r="B106" s="35" t="s">
        <v>970</v>
      </c>
      <c r="C106" s="103">
        <v>1.2662737952167939E-3</v>
      </c>
      <c r="D106" s="103">
        <v>9.8925719335076507E-3</v>
      </c>
      <c r="F106" s="103">
        <v>1.1158845728724444E-2</v>
      </c>
      <c r="G106" s="25"/>
    </row>
    <row r="107" spans="1:7" x14ac:dyDescent="0.25">
      <c r="A107" s="25" t="s">
        <v>596</v>
      </c>
      <c r="B107" s="35" t="s">
        <v>957</v>
      </c>
      <c r="C107" s="103">
        <v>1.25899712394847E-3</v>
      </c>
      <c r="D107" s="103">
        <v>5.6824587893612244E-3</v>
      </c>
      <c r="F107" s="103">
        <v>6.9414559133096944E-3</v>
      </c>
      <c r="G107" s="25"/>
    </row>
    <row r="108" spans="1:7" x14ac:dyDescent="0.25">
      <c r="A108" s="25" t="s">
        <v>597</v>
      </c>
      <c r="B108" s="35" t="s">
        <v>958</v>
      </c>
      <c r="C108" s="103">
        <v>0.299480576992877</v>
      </c>
      <c r="D108" s="103">
        <v>0.11125561236351542</v>
      </c>
      <c r="F108" s="103">
        <v>0.41073618935639244</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7"/>
      <c r="B130" s="78" t="s">
        <v>619</v>
      </c>
      <c r="C130" s="77" t="s">
        <v>493</v>
      </c>
      <c r="D130" s="77" t="s">
        <v>494</v>
      </c>
      <c r="E130" s="79"/>
      <c r="F130" s="80" t="s">
        <v>461</v>
      </c>
      <c r="G130" s="80"/>
    </row>
    <row r="131" spans="1:7" x14ac:dyDescent="0.25">
      <c r="A131" s="25" t="s">
        <v>620</v>
      </c>
      <c r="B131" s="25" t="s">
        <v>621</v>
      </c>
      <c r="C131" s="103">
        <v>0.18682941638978701</v>
      </c>
      <c r="D131" s="103">
        <v>0.21532387973709086</v>
      </c>
      <c r="E131" s="23"/>
      <c r="F131" s="103">
        <v>0.40215329612687789</v>
      </c>
    </row>
    <row r="132" spans="1:7" x14ac:dyDescent="0.25">
      <c r="A132" s="25" t="s">
        <v>622</v>
      </c>
      <c r="B132" s="25" t="s">
        <v>623</v>
      </c>
      <c r="C132" s="103">
        <v>0.34526989405510411</v>
      </c>
      <c r="D132" s="103">
        <v>0.25257680981801883</v>
      </c>
      <c r="E132" s="23"/>
      <c r="F132" s="103">
        <v>0.597846703873123</v>
      </c>
    </row>
    <row r="133" spans="1:7" x14ac:dyDescent="0.25">
      <c r="A133" s="25" t="s">
        <v>624</v>
      </c>
      <c r="B133" s="25" t="s">
        <v>85</v>
      </c>
      <c r="C133" s="98">
        <v>0</v>
      </c>
      <c r="D133" s="98">
        <v>0</v>
      </c>
      <c r="E133" s="23"/>
      <c r="F133" s="98">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7"/>
      <c r="B140" s="78" t="s">
        <v>631</v>
      </c>
      <c r="C140" s="77" t="s">
        <v>493</v>
      </c>
      <c r="D140" s="77" t="s">
        <v>494</v>
      </c>
      <c r="E140" s="79"/>
      <c r="F140" s="80" t="s">
        <v>461</v>
      </c>
      <c r="G140" s="80"/>
    </row>
    <row r="141" spans="1:7" x14ac:dyDescent="0.25">
      <c r="A141" s="25" t="s">
        <v>632</v>
      </c>
      <c r="B141" s="25" t="s">
        <v>633</v>
      </c>
      <c r="C141" s="103">
        <v>0.15581785087216143</v>
      </c>
      <c r="D141" s="103">
        <v>0.14325717356405807</v>
      </c>
      <c r="E141" s="23"/>
      <c r="F141" s="103">
        <v>0.29907502443621947</v>
      </c>
    </row>
    <row r="142" spans="1:7" x14ac:dyDescent="0.25">
      <c r="A142" s="25" t="s">
        <v>634</v>
      </c>
      <c r="B142" s="25" t="s">
        <v>635</v>
      </c>
      <c r="C142" s="103">
        <v>0.37628145957272874</v>
      </c>
      <c r="D142" s="103">
        <v>0.32464351599105101</v>
      </c>
      <c r="E142" s="23"/>
      <c r="F142" s="103">
        <v>0.70092497556377975</v>
      </c>
    </row>
    <row r="143" spans="1:7" x14ac:dyDescent="0.25">
      <c r="A143" s="25" t="s">
        <v>636</v>
      </c>
      <c r="B143" s="25" t="s">
        <v>85</v>
      </c>
      <c r="C143" s="103">
        <v>0</v>
      </c>
      <c r="D143" s="103">
        <v>0</v>
      </c>
      <c r="E143" s="23"/>
      <c r="F143" s="103">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7"/>
      <c r="B150" s="78" t="s">
        <v>643</v>
      </c>
      <c r="C150" s="77" t="s">
        <v>493</v>
      </c>
      <c r="D150" s="77" t="s">
        <v>494</v>
      </c>
      <c r="E150" s="79"/>
      <c r="F150" s="80" t="s">
        <v>461</v>
      </c>
      <c r="G150" s="80"/>
    </row>
    <row r="151" spans="1:7" x14ac:dyDescent="0.25">
      <c r="A151" s="25" t="s">
        <v>644</v>
      </c>
      <c r="B151" s="21" t="s">
        <v>645</v>
      </c>
      <c r="C151" s="103">
        <v>3.8811772968702765E-2</v>
      </c>
      <c r="D151" s="103">
        <v>3.5998732784556155E-2</v>
      </c>
      <c r="E151" s="23"/>
      <c r="F151" s="103">
        <v>7.4810505753258927E-2</v>
      </c>
    </row>
    <row r="152" spans="1:7" x14ac:dyDescent="0.25">
      <c r="A152" s="25" t="s">
        <v>646</v>
      </c>
      <c r="B152" s="21" t="s">
        <v>647</v>
      </c>
      <c r="C152" s="103">
        <v>7.7601937044516067E-2</v>
      </c>
      <c r="D152" s="103">
        <v>5.7749191141048192E-2</v>
      </c>
      <c r="E152" s="23"/>
      <c r="F152" s="103">
        <v>0.13535112818556427</v>
      </c>
    </row>
    <row r="153" spans="1:7" x14ac:dyDescent="0.25">
      <c r="A153" s="25" t="s">
        <v>648</v>
      </c>
      <c r="B153" s="21" t="s">
        <v>649</v>
      </c>
      <c r="C153" s="103">
        <v>7.8991476902519273E-2</v>
      </c>
      <c r="D153" s="103">
        <v>4.816380918633166E-2</v>
      </c>
      <c r="F153" s="103">
        <v>0.12715528608885093</v>
      </c>
    </row>
    <row r="154" spans="1:7" x14ac:dyDescent="0.25">
      <c r="A154" s="25" t="s">
        <v>650</v>
      </c>
      <c r="B154" s="21" t="s">
        <v>651</v>
      </c>
      <c r="C154" s="103">
        <v>0.10898817389170992</v>
      </c>
      <c r="D154" s="103">
        <v>0.11430538951677593</v>
      </c>
      <c r="F154" s="103">
        <v>0.22329356340848586</v>
      </c>
    </row>
    <row r="155" spans="1:7" x14ac:dyDescent="0.25">
      <c r="A155" s="25" t="s">
        <v>652</v>
      </c>
      <c r="B155" s="21" t="s">
        <v>653</v>
      </c>
      <c r="C155" s="103">
        <v>0.22770594963744292</v>
      </c>
      <c r="D155" s="103">
        <v>0.21168356692639759</v>
      </c>
      <c r="F155" s="103">
        <v>0.43938951656384051</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7"/>
      <c r="B160" s="78" t="s">
        <v>658</v>
      </c>
      <c r="C160" s="77" t="s">
        <v>493</v>
      </c>
      <c r="D160" s="77" t="s">
        <v>494</v>
      </c>
      <c r="E160" s="79"/>
      <c r="F160" s="80" t="s">
        <v>461</v>
      </c>
      <c r="G160" s="80"/>
    </row>
    <row r="161" spans="1:7" x14ac:dyDescent="0.25">
      <c r="A161" s="25" t="s">
        <v>659</v>
      </c>
      <c r="B161" s="25" t="s">
        <v>660</v>
      </c>
      <c r="C161" s="103">
        <v>1.2459046386360409E-3</v>
      </c>
      <c r="D161" s="103">
        <v>1.6089280510522879E-4</v>
      </c>
      <c r="E161" s="23"/>
      <c r="F161" s="103">
        <v>1.4067974437412696E-3</v>
      </c>
    </row>
    <row r="162" spans="1:7" x14ac:dyDescent="0.25">
      <c r="A162" s="25" t="s">
        <v>1043</v>
      </c>
      <c r="B162" s="118" t="s">
        <v>1044</v>
      </c>
      <c r="C162" s="104">
        <v>1.1231553387343045E-2</v>
      </c>
      <c r="D162" s="103">
        <v>6.4259385021819774E-3</v>
      </c>
      <c r="E162" s="23"/>
      <c r="F162" s="103">
        <v>1.765749188952502E-2</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5"/>
      <c r="B167" s="87" t="s">
        <v>458</v>
      </c>
      <c r="C167" s="75"/>
      <c r="D167" s="75"/>
      <c r="E167" s="75"/>
      <c r="F167" s="76"/>
      <c r="G167" s="76"/>
    </row>
    <row r="168" spans="1:7" x14ac:dyDescent="0.25">
      <c r="A168" s="77"/>
      <c r="B168" s="78" t="s">
        <v>665</v>
      </c>
      <c r="C168" s="77" t="s">
        <v>54</v>
      </c>
      <c r="D168" s="77" t="s">
        <v>667</v>
      </c>
      <c r="E168" s="79"/>
      <c r="F168" s="77" t="s">
        <v>493</v>
      </c>
      <c r="G168" s="77" t="s">
        <v>668</v>
      </c>
    </row>
    <row r="169" spans="1:7" x14ac:dyDescent="0.25">
      <c r="A169" s="25" t="s">
        <v>669</v>
      </c>
      <c r="B169" s="35" t="s">
        <v>670</v>
      </c>
      <c r="C169" s="97">
        <v>0.18301529532634303</v>
      </c>
      <c r="D169" s="32">
        <v>16976</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7">
        <v>440.59081688000174</v>
      </c>
      <c r="D172" s="102">
        <v>8497</v>
      </c>
      <c r="E172" s="32"/>
      <c r="F172" s="39">
        <v>0.14181190382838885</v>
      </c>
      <c r="G172" s="39">
        <v>0.50053016022620167</v>
      </c>
    </row>
    <row r="173" spans="1:7" x14ac:dyDescent="0.25">
      <c r="A173" s="25" t="s">
        <v>673</v>
      </c>
      <c r="B173" s="25" t="s">
        <v>960</v>
      </c>
      <c r="C173" s="97">
        <v>1175.4113705199993</v>
      </c>
      <c r="D173" s="102">
        <v>6883</v>
      </c>
      <c r="E173" s="32"/>
      <c r="F173" s="39">
        <v>0.37832682354878816</v>
      </c>
      <c r="G173" s="39">
        <v>0.40545475966069744</v>
      </c>
    </row>
    <row r="174" spans="1:7" x14ac:dyDescent="0.25">
      <c r="A174" s="25" t="s">
        <v>674</v>
      </c>
      <c r="B174" s="25" t="s">
        <v>961</v>
      </c>
      <c r="C174" s="97">
        <v>364.94240600999944</v>
      </c>
      <c r="D174" s="102">
        <v>976</v>
      </c>
      <c r="E174" s="32"/>
      <c r="F174" s="39">
        <v>0.11746313223338525</v>
      </c>
      <c r="G174" s="39">
        <v>5.7492931196983975E-2</v>
      </c>
    </row>
    <row r="175" spans="1:7" x14ac:dyDescent="0.25">
      <c r="A175" s="25" t="s">
        <v>675</v>
      </c>
      <c r="B175" s="25" t="s">
        <v>962</v>
      </c>
      <c r="C175" s="97">
        <v>228.15401903000026</v>
      </c>
      <c r="D175" s="102">
        <v>344</v>
      </c>
      <c r="E175" s="32"/>
      <c r="F175" s="39">
        <v>7.3435383955255951E-2</v>
      </c>
      <c r="G175" s="39">
        <v>2.0263901979264844E-2</v>
      </c>
    </row>
    <row r="176" spans="1:7" x14ac:dyDescent="0.25">
      <c r="A176" s="25" t="s">
        <v>676</v>
      </c>
      <c r="B176" s="25" t="s">
        <v>963</v>
      </c>
      <c r="C176" s="97">
        <v>461.22983406000014</v>
      </c>
      <c r="D176" s="102">
        <v>230</v>
      </c>
      <c r="E176" s="32"/>
      <c r="F176" s="39">
        <v>0.14845493452105885</v>
      </c>
      <c r="G176" s="39">
        <v>1.3548539114043355E-2</v>
      </c>
    </row>
    <row r="177" spans="1:7" x14ac:dyDescent="0.25">
      <c r="A177" s="25" t="s">
        <v>677</v>
      </c>
      <c r="B177" s="25" t="s">
        <v>964</v>
      </c>
      <c r="C177" s="97">
        <v>436.53920696</v>
      </c>
      <c r="D177" s="102">
        <v>46</v>
      </c>
      <c r="E177" s="32"/>
      <c r="F177" s="39">
        <v>0.14050782191312294</v>
      </c>
      <c r="G177" s="39">
        <v>2.709707822808671E-3</v>
      </c>
    </row>
    <row r="178" spans="1:7" hidden="1" outlineLevel="1" x14ac:dyDescent="0.25">
      <c r="A178" s="25" t="s">
        <v>678</v>
      </c>
      <c r="B178" s="35"/>
      <c r="D178" s="102"/>
      <c r="E178" s="32"/>
      <c r="F178" s="39">
        <v>0</v>
      </c>
      <c r="G178" s="39">
        <v>0</v>
      </c>
    </row>
    <row r="179" spans="1:7" hidden="1" outlineLevel="1" x14ac:dyDescent="0.25">
      <c r="A179" s="25" t="s">
        <v>679</v>
      </c>
      <c r="B179" s="35"/>
      <c r="D179" s="102"/>
      <c r="E179" s="32"/>
      <c r="F179" s="39">
        <v>0</v>
      </c>
      <c r="G179" s="39">
        <v>0</v>
      </c>
    </row>
    <row r="180" spans="1:7" hidden="1" outlineLevel="1" x14ac:dyDescent="0.25">
      <c r="A180" s="25" t="s">
        <v>680</v>
      </c>
      <c r="B180" s="35"/>
      <c r="D180" s="102"/>
      <c r="E180" s="32"/>
      <c r="F180" s="39">
        <v>0</v>
      </c>
      <c r="G180" s="39">
        <v>0</v>
      </c>
    </row>
    <row r="181" spans="1:7" hidden="1" outlineLevel="1" x14ac:dyDescent="0.25">
      <c r="A181" s="25" t="s">
        <v>681</v>
      </c>
      <c r="B181" s="35"/>
      <c r="D181" s="102"/>
      <c r="E181" s="35"/>
      <c r="F181" s="39">
        <v>0</v>
      </c>
      <c r="G181" s="39">
        <v>0</v>
      </c>
    </row>
    <row r="182" spans="1:7" hidden="1" outlineLevel="1" x14ac:dyDescent="0.25">
      <c r="A182" s="25" t="s">
        <v>682</v>
      </c>
      <c r="B182" s="35"/>
      <c r="D182" s="102"/>
      <c r="E182" s="35"/>
      <c r="F182" s="39">
        <v>0</v>
      </c>
      <c r="G182" s="39">
        <v>0</v>
      </c>
    </row>
    <row r="183" spans="1:7" hidden="1" outlineLevel="1" x14ac:dyDescent="0.25">
      <c r="A183" s="25" t="s">
        <v>683</v>
      </c>
      <c r="B183" s="35"/>
      <c r="D183" s="102"/>
      <c r="E183" s="35"/>
      <c r="F183" s="39">
        <v>0</v>
      </c>
      <c r="G183" s="39">
        <v>0</v>
      </c>
    </row>
    <row r="184" spans="1:7" hidden="1" outlineLevel="1" x14ac:dyDescent="0.25">
      <c r="A184" s="25" t="s">
        <v>684</v>
      </c>
      <c r="B184" s="35"/>
      <c r="D184" s="102"/>
      <c r="E184" s="35"/>
      <c r="F184" s="39">
        <v>0</v>
      </c>
      <c r="G184" s="39">
        <v>0</v>
      </c>
    </row>
    <row r="185" spans="1:7" hidden="1" outlineLevel="1" x14ac:dyDescent="0.25">
      <c r="A185" s="25" t="s">
        <v>685</v>
      </c>
      <c r="B185" s="35"/>
      <c r="D185" s="102"/>
      <c r="E185" s="35"/>
      <c r="F185" s="39">
        <v>0</v>
      </c>
      <c r="G185" s="39">
        <v>0</v>
      </c>
    </row>
    <row r="186" spans="1:7" hidden="1" outlineLevel="1" x14ac:dyDescent="0.25">
      <c r="A186" s="25" t="s">
        <v>686</v>
      </c>
      <c r="B186" s="35"/>
      <c r="D186" s="102"/>
      <c r="E186" s="35"/>
      <c r="F186" s="39">
        <v>0</v>
      </c>
      <c r="G186" s="39">
        <v>0</v>
      </c>
    </row>
    <row r="187" spans="1:7" hidden="1" outlineLevel="1" x14ac:dyDescent="0.25">
      <c r="A187" s="25" t="s">
        <v>687</v>
      </c>
      <c r="B187" s="35"/>
      <c r="D187" s="102"/>
      <c r="F187" s="39">
        <v>0</v>
      </c>
      <c r="G187" s="39">
        <v>0</v>
      </c>
    </row>
    <row r="188" spans="1:7" hidden="1" outlineLevel="1" x14ac:dyDescent="0.25">
      <c r="A188" s="25" t="s">
        <v>688</v>
      </c>
      <c r="B188" s="35"/>
      <c r="D188" s="102"/>
      <c r="E188" s="49"/>
      <c r="F188" s="39">
        <v>0</v>
      </c>
      <c r="G188" s="39">
        <v>0</v>
      </c>
    </row>
    <row r="189" spans="1:7" hidden="1" outlineLevel="1" x14ac:dyDescent="0.25">
      <c r="A189" s="25" t="s">
        <v>689</v>
      </c>
      <c r="B189" s="35"/>
      <c r="D189" s="102"/>
      <c r="E189" s="49"/>
      <c r="F189" s="39">
        <v>0</v>
      </c>
      <c r="G189" s="39">
        <v>0</v>
      </c>
    </row>
    <row r="190" spans="1:7" hidden="1" outlineLevel="1" x14ac:dyDescent="0.25">
      <c r="A190" s="25" t="s">
        <v>690</v>
      </c>
      <c r="B190" s="35"/>
      <c r="D190" s="102"/>
      <c r="E190" s="49"/>
      <c r="F190" s="39">
        <v>0</v>
      </c>
      <c r="G190" s="39">
        <v>0</v>
      </c>
    </row>
    <row r="191" spans="1:7" hidden="1" outlineLevel="1" x14ac:dyDescent="0.25">
      <c r="A191" s="25" t="s">
        <v>691</v>
      </c>
      <c r="B191" s="35"/>
      <c r="D191" s="102"/>
      <c r="E191" s="49"/>
      <c r="F191" s="39">
        <v>0</v>
      </c>
      <c r="G191" s="39">
        <v>0</v>
      </c>
    </row>
    <row r="192" spans="1:7" hidden="1" outlineLevel="1" x14ac:dyDescent="0.25">
      <c r="A192" s="25" t="s">
        <v>692</v>
      </c>
      <c r="B192" s="35"/>
      <c r="D192" s="102"/>
      <c r="E192" s="49"/>
      <c r="F192" s="39">
        <v>0</v>
      </c>
      <c r="G192" s="39">
        <v>0</v>
      </c>
    </row>
    <row r="193" spans="1:7" hidden="1" outlineLevel="1" x14ac:dyDescent="0.25">
      <c r="A193" s="25" t="s">
        <v>693</v>
      </c>
      <c r="B193" s="35"/>
      <c r="D193" s="102"/>
      <c r="E193" s="49"/>
      <c r="F193" s="39">
        <v>0</v>
      </c>
      <c r="G193" s="39">
        <v>0</v>
      </c>
    </row>
    <row r="194" spans="1:7" hidden="1" outlineLevel="1" x14ac:dyDescent="0.25">
      <c r="A194" s="25" t="s">
        <v>694</v>
      </c>
      <c r="B194" s="35"/>
      <c r="D194" s="102"/>
      <c r="E194" s="49"/>
      <c r="F194" s="39">
        <v>0</v>
      </c>
      <c r="G194" s="39">
        <v>0</v>
      </c>
    </row>
    <row r="195" spans="1:7" hidden="1" outlineLevel="1" x14ac:dyDescent="0.25">
      <c r="A195" s="25" t="s">
        <v>695</v>
      </c>
      <c r="B195" s="35"/>
      <c r="D195" s="102"/>
      <c r="E195" s="49"/>
      <c r="F195" s="39">
        <v>0</v>
      </c>
      <c r="G195" s="39">
        <v>0</v>
      </c>
    </row>
    <row r="196" spans="1:7" collapsed="1" x14ac:dyDescent="0.25">
      <c r="A196" s="25" t="s">
        <v>696</v>
      </c>
      <c r="B196" s="40" t="s">
        <v>87</v>
      </c>
      <c r="C196" s="99">
        <v>3106.8676534600008</v>
      </c>
      <c r="D196" s="38">
        <v>16976</v>
      </c>
      <c r="E196" s="49"/>
      <c r="F196" s="41">
        <v>1</v>
      </c>
      <c r="G196" s="41">
        <v>0.99999999999999989</v>
      </c>
    </row>
    <row r="197" spans="1:7" x14ac:dyDescent="0.25">
      <c r="A197" s="77"/>
      <c r="B197" s="78" t="s">
        <v>697</v>
      </c>
      <c r="C197" s="77" t="s">
        <v>666</v>
      </c>
      <c r="D197" s="77" t="s">
        <v>667</v>
      </c>
      <c r="E197" s="79"/>
      <c r="F197" s="77" t="s">
        <v>493</v>
      </c>
      <c r="G197" s="77"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988</v>
      </c>
      <c r="G201" s="39" t="s">
        <v>988</v>
      </c>
    </row>
    <row r="202" spans="1:7" x14ac:dyDescent="0.25">
      <c r="A202" s="25" t="s">
        <v>703</v>
      </c>
      <c r="B202" s="25" t="s">
        <v>704</v>
      </c>
      <c r="C202" s="64" t="s">
        <v>922</v>
      </c>
      <c r="D202" s="64" t="s">
        <v>922</v>
      </c>
      <c r="F202" s="39" t="s">
        <v>988</v>
      </c>
      <c r="G202" s="39" t="s">
        <v>988</v>
      </c>
    </row>
    <row r="203" spans="1:7" x14ac:dyDescent="0.25">
      <c r="A203" s="25" t="s">
        <v>705</v>
      </c>
      <c r="B203" s="25" t="s">
        <v>706</v>
      </c>
      <c r="C203" s="64" t="s">
        <v>922</v>
      </c>
      <c r="D203" s="64" t="s">
        <v>922</v>
      </c>
      <c r="F203" s="39" t="s">
        <v>988</v>
      </c>
      <c r="G203" s="39" t="s">
        <v>988</v>
      </c>
    </row>
    <row r="204" spans="1:7" x14ac:dyDescent="0.25">
      <c r="A204" s="25" t="s">
        <v>707</v>
      </c>
      <c r="B204" s="25" t="s">
        <v>708</v>
      </c>
      <c r="C204" s="64" t="s">
        <v>922</v>
      </c>
      <c r="D204" s="64" t="s">
        <v>922</v>
      </c>
      <c r="F204" s="39" t="s">
        <v>988</v>
      </c>
      <c r="G204" s="39" t="s">
        <v>988</v>
      </c>
    </row>
    <row r="205" spans="1:7" x14ac:dyDescent="0.25">
      <c r="A205" s="25" t="s">
        <v>709</v>
      </c>
      <c r="B205" s="25" t="s">
        <v>710</v>
      </c>
      <c r="C205" s="64" t="s">
        <v>922</v>
      </c>
      <c r="D205" s="64" t="s">
        <v>922</v>
      </c>
      <c r="F205" s="39" t="s">
        <v>988</v>
      </c>
      <c r="G205" s="39" t="s">
        <v>988</v>
      </c>
    </row>
    <row r="206" spans="1:7" x14ac:dyDescent="0.25">
      <c r="A206" s="25" t="s">
        <v>711</v>
      </c>
      <c r="B206" s="25" t="s">
        <v>712</v>
      </c>
      <c r="C206" s="64" t="s">
        <v>922</v>
      </c>
      <c r="D206" s="64" t="s">
        <v>922</v>
      </c>
      <c r="F206" s="39" t="s">
        <v>988</v>
      </c>
      <c r="G206" s="39" t="s">
        <v>988</v>
      </c>
    </row>
    <row r="207" spans="1:7" x14ac:dyDescent="0.25">
      <c r="A207" s="25" t="s">
        <v>713</v>
      </c>
      <c r="B207" s="25" t="s">
        <v>714</v>
      </c>
      <c r="C207" s="64" t="s">
        <v>922</v>
      </c>
      <c r="D207" s="64" t="s">
        <v>922</v>
      </c>
      <c r="F207" s="39" t="s">
        <v>988</v>
      </c>
      <c r="G207" s="39" t="s">
        <v>988</v>
      </c>
    </row>
    <row r="208" spans="1:7" x14ac:dyDescent="0.25">
      <c r="A208" s="25" t="s">
        <v>715</v>
      </c>
      <c r="B208" s="25" t="s">
        <v>716</v>
      </c>
      <c r="C208" s="64" t="s">
        <v>922</v>
      </c>
      <c r="D208" s="64" t="s">
        <v>922</v>
      </c>
      <c r="F208" s="39" t="s">
        <v>988</v>
      </c>
      <c r="G208" s="39" t="s">
        <v>988</v>
      </c>
    </row>
    <row r="209" spans="1:7" x14ac:dyDescent="0.25">
      <c r="A209" s="25" t="s">
        <v>717</v>
      </c>
      <c r="B209" s="40" t="s">
        <v>87</v>
      </c>
      <c r="C209" s="97">
        <v>0</v>
      </c>
      <c r="D209" s="102">
        <v>0</v>
      </c>
      <c r="F209" s="49">
        <v>0</v>
      </c>
      <c r="G209" s="49">
        <v>0</v>
      </c>
    </row>
    <row r="210" spans="1:7" ht="45" hidden="1" customHeight="1" outlineLevel="1" x14ac:dyDescent="0.25">
      <c r="A210" s="25" t="s">
        <v>718</v>
      </c>
      <c r="B210" s="42" t="s">
        <v>719</v>
      </c>
      <c r="F210" s="39" t="s">
        <v>988</v>
      </c>
      <c r="G210" s="39" t="s">
        <v>988</v>
      </c>
    </row>
    <row r="211" spans="1:7" hidden="1" outlineLevel="1" x14ac:dyDescent="0.25">
      <c r="A211" s="25" t="s">
        <v>720</v>
      </c>
      <c r="B211" s="42" t="s">
        <v>721</v>
      </c>
      <c r="F211" s="39" t="s">
        <v>988</v>
      </c>
      <c r="G211" s="39" t="s">
        <v>988</v>
      </c>
    </row>
    <row r="212" spans="1:7" hidden="1" outlineLevel="1" x14ac:dyDescent="0.25">
      <c r="A212" s="25" t="s">
        <v>722</v>
      </c>
      <c r="B212" s="42" t="s">
        <v>723</v>
      </c>
      <c r="F212" s="39" t="s">
        <v>988</v>
      </c>
      <c r="G212" s="39" t="s">
        <v>988</v>
      </c>
    </row>
    <row r="213" spans="1:7" hidden="1" outlineLevel="1" x14ac:dyDescent="0.25">
      <c r="A213" s="25" t="s">
        <v>724</v>
      </c>
      <c r="B213" s="42" t="s">
        <v>725</v>
      </c>
      <c r="F213" s="39" t="s">
        <v>988</v>
      </c>
      <c r="G213" s="39" t="s">
        <v>988</v>
      </c>
    </row>
    <row r="214" spans="1:7" hidden="1" outlineLevel="1" x14ac:dyDescent="0.25">
      <c r="A214" s="25" t="s">
        <v>726</v>
      </c>
      <c r="B214" s="42" t="s">
        <v>727</v>
      </c>
      <c r="F214" s="39" t="s">
        <v>988</v>
      </c>
      <c r="G214" s="39" t="s">
        <v>988</v>
      </c>
    </row>
    <row r="215" spans="1:7" hidden="1" outlineLevel="1" x14ac:dyDescent="0.25">
      <c r="A215" s="25" t="s">
        <v>728</v>
      </c>
      <c r="B215" s="42" t="s">
        <v>729</v>
      </c>
      <c r="F215" s="39" t="s">
        <v>988</v>
      </c>
      <c r="G215" s="39" t="s">
        <v>988</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7"/>
      <c r="B219" s="78" t="s">
        <v>733</v>
      </c>
      <c r="C219" s="77" t="s">
        <v>666</v>
      </c>
      <c r="D219" s="77" t="s">
        <v>667</v>
      </c>
      <c r="E219" s="79"/>
      <c r="F219" s="77" t="s">
        <v>493</v>
      </c>
      <c r="G219" s="77" t="s">
        <v>668</v>
      </c>
    </row>
    <row r="220" spans="1:7" x14ac:dyDescent="0.25">
      <c r="A220" s="25" t="s">
        <v>734</v>
      </c>
      <c r="B220" s="25" t="s">
        <v>699</v>
      </c>
      <c r="C220" s="64">
        <v>0.56901694750663401</v>
      </c>
      <c r="D220" s="102">
        <v>16976</v>
      </c>
      <c r="G220" s="25"/>
    </row>
    <row r="221" spans="1:7" x14ac:dyDescent="0.25">
      <c r="D221" s="102"/>
      <c r="G221" s="25"/>
    </row>
    <row r="222" spans="1:7" x14ac:dyDescent="0.25">
      <c r="B222" s="35" t="s">
        <v>700</v>
      </c>
      <c r="D222" s="102"/>
      <c r="G222" s="25"/>
    </row>
    <row r="223" spans="1:7" x14ac:dyDescent="0.25">
      <c r="A223" s="25" t="s">
        <v>735</v>
      </c>
      <c r="B223" s="25" t="s">
        <v>702</v>
      </c>
      <c r="C223" s="97">
        <v>747.11711648999722</v>
      </c>
      <c r="D223" s="102">
        <v>7718</v>
      </c>
      <c r="F223" s="39">
        <v>0.24047278475411143</v>
      </c>
      <c r="G223" s="39">
        <v>0.45464184731385487</v>
      </c>
    </row>
    <row r="224" spans="1:7" x14ac:dyDescent="0.25">
      <c r="A224" s="25" t="s">
        <v>736</v>
      </c>
      <c r="B224" s="25" t="s">
        <v>704</v>
      </c>
      <c r="C224" s="97">
        <v>418.54840849000038</v>
      </c>
      <c r="D224" s="102">
        <v>2587</v>
      </c>
      <c r="F224" s="39">
        <v>0.13471716699096575</v>
      </c>
      <c r="G224" s="39">
        <v>0.15239161168708765</v>
      </c>
    </row>
    <row r="225" spans="1:7" x14ac:dyDescent="0.25">
      <c r="A225" s="25" t="s">
        <v>737</v>
      </c>
      <c r="B225" s="25" t="s">
        <v>706</v>
      </c>
      <c r="C225" s="97">
        <v>514.18465683000056</v>
      </c>
      <c r="D225" s="102">
        <v>2249</v>
      </c>
      <c r="F225" s="39">
        <v>0.16549937563557726</v>
      </c>
      <c r="G225" s="39">
        <v>0.13248114985862394</v>
      </c>
    </row>
    <row r="226" spans="1:7" x14ac:dyDescent="0.25">
      <c r="A226" s="25" t="s">
        <v>738</v>
      </c>
      <c r="B226" s="25" t="s">
        <v>708</v>
      </c>
      <c r="C226" s="97">
        <v>518.94024167999987</v>
      </c>
      <c r="D226" s="102">
        <v>1878</v>
      </c>
      <c r="F226" s="39">
        <v>0.1670300442640601</v>
      </c>
      <c r="G226" s="39">
        <v>0.11062676720075401</v>
      </c>
    </row>
    <row r="227" spans="1:7" x14ac:dyDescent="0.25">
      <c r="A227" s="25" t="s">
        <v>739</v>
      </c>
      <c r="B227" s="25" t="s">
        <v>710</v>
      </c>
      <c r="C227" s="97">
        <v>508.27994219999943</v>
      </c>
      <c r="D227" s="102">
        <v>1376</v>
      </c>
      <c r="F227" s="39">
        <v>0.16359883937571268</v>
      </c>
      <c r="G227" s="39">
        <v>8.1055607917059375E-2</v>
      </c>
    </row>
    <row r="228" spans="1:7" x14ac:dyDescent="0.25">
      <c r="A228" s="25" t="s">
        <v>740</v>
      </c>
      <c r="B228" s="25" t="s">
        <v>712</v>
      </c>
      <c r="C228" s="97">
        <v>240.52728160999996</v>
      </c>
      <c r="D228" s="102">
        <v>771</v>
      </c>
      <c r="F228" s="39">
        <v>7.7417936146116209E-2</v>
      </c>
      <c r="G228" s="39">
        <v>4.5417059377945337E-2</v>
      </c>
    </row>
    <row r="229" spans="1:7" x14ac:dyDescent="0.25">
      <c r="A229" s="25" t="s">
        <v>741</v>
      </c>
      <c r="B229" s="25" t="s">
        <v>714</v>
      </c>
      <c r="C229" s="97">
        <v>104.83308252000006</v>
      </c>
      <c r="D229" s="102">
        <v>249</v>
      </c>
      <c r="F229" s="39">
        <v>3.3742371485715378E-2</v>
      </c>
      <c r="G229" s="39">
        <v>1.4667766258246936E-2</v>
      </c>
    </row>
    <row r="230" spans="1:7" x14ac:dyDescent="0.25">
      <c r="A230" s="25" t="s">
        <v>742</v>
      </c>
      <c r="B230" s="25" t="s">
        <v>716</v>
      </c>
      <c r="C230" s="97">
        <v>54.436923639999989</v>
      </c>
      <c r="D230" s="102">
        <v>148</v>
      </c>
      <c r="F230" s="39">
        <v>1.7521481347741258E-2</v>
      </c>
      <c r="G230" s="39">
        <v>8.718190386427899E-3</v>
      </c>
    </row>
    <row r="231" spans="1:7" x14ac:dyDescent="0.25">
      <c r="A231" s="25" t="s">
        <v>743</v>
      </c>
      <c r="B231" s="40" t="s">
        <v>87</v>
      </c>
      <c r="C231" s="97">
        <v>3106.8676534599972</v>
      </c>
      <c r="D231" s="102">
        <v>16976</v>
      </c>
      <c r="F231" s="49">
        <v>1</v>
      </c>
      <c r="G231" s="49">
        <v>1</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7"/>
      <c r="B241" s="78" t="s">
        <v>753</v>
      </c>
      <c r="C241" s="77" t="s">
        <v>493</v>
      </c>
      <c r="D241" s="77"/>
      <c r="E241" s="79"/>
      <c r="F241" s="77"/>
      <c r="G241" s="77"/>
    </row>
    <row r="242" spans="1:14" x14ac:dyDescent="0.25">
      <c r="A242" s="25" t="s">
        <v>754</v>
      </c>
      <c r="B242" s="117" t="s">
        <v>755</v>
      </c>
      <c r="C242" s="25" t="s">
        <v>928</v>
      </c>
      <c r="E242" s="49"/>
      <c r="F242" s="49"/>
      <c r="G242" s="49"/>
    </row>
    <row r="243" spans="1:14" x14ac:dyDescent="0.25">
      <c r="A243" s="25" t="s">
        <v>756</v>
      </c>
      <c r="B243" s="117" t="s">
        <v>757</v>
      </c>
      <c r="C243" s="25" t="s">
        <v>928</v>
      </c>
      <c r="E243" s="49"/>
      <c r="F243" s="49"/>
    </row>
    <row r="244" spans="1:14" x14ac:dyDescent="0.25">
      <c r="A244" s="25" t="s">
        <v>758</v>
      </c>
      <c r="B244" s="117" t="s">
        <v>759</v>
      </c>
      <c r="C244" s="25" t="s">
        <v>928</v>
      </c>
      <c r="E244" s="49"/>
      <c r="F244" s="49"/>
    </row>
    <row r="245" spans="1:14" x14ac:dyDescent="0.25">
      <c r="A245" s="25" t="s">
        <v>760</v>
      </c>
      <c r="B245" s="116" t="s">
        <v>1102</v>
      </c>
      <c r="C245" s="25" t="s">
        <v>928</v>
      </c>
      <c r="D245" s="32"/>
      <c r="E245" s="32"/>
      <c r="F245" s="45"/>
      <c r="G245" s="45"/>
      <c r="H245" s="23"/>
      <c r="I245" s="25"/>
      <c r="J245" s="25"/>
      <c r="K245" s="25"/>
      <c r="L245" s="23"/>
      <c r="M245" s="23"/>
      <c r="N245" s="23"/>
    </row>
    <row r="246" spans="1:14" x14ac:dyDescent="0.25">
      <c r="A246" s="25" t="s">
        <v>948</v>
      </c>
      <c r="B246" s="117" t="s">
        <v>942</v>
      </c>
      <c r="C246" s="25" t="s">
        <v>928</v>
      </c>
      <c r="E246" s="49"/>
      <c r="F246" s="49"/>
    </row>
    <row r="247" spans="1:14" x14ac:dyDescent="0.25">
      <c r="A247" s="25" t="s">
        <v>761</v>
      </c>
      <c r="B247" s="119" t="s">
        <v>85</v>
      </c>
      <c r="C247" s="25" t="s">
        <v>928</v>
      </c>
      <c r="E247" s="49"/>
      <c r="F247" s="49"/>
    </row>
    <row r="248" spans="1:14" hidden="1" outlineLevel="1" x14ac:dyDescent="0.25">
      <c r="A248" s="25" t="s">
        <v>762</v>
      </c>
      <c r="B248" s="119" t="s">
        <v>763</v>
      </c>
      <c r="C248" s="43"/>
      <c r="E248" s="49"/>
      <c r="F248" s="49"/>
    </row>
    <row r="249" spans="1:14" hidden="1" outlineLevel="1" x14ac:dyDescent="0.25">
      <c r="A249" s="25" t="s">
        <v>764</v>
      </c>
      <c r="B249" s="119" t="s">
        <v>765</v>
      </c>
      <c r="E249" s="49"/>
      <c r="F249" s="49"/>
    </row>
    <row r="250" spans="1:14" hidden="1" outlineLevel="1" x14ac:dyDescent="0.25">
      <c r="A250" s="25" t="s">
        <v>766</v>
      </c>
      <c r="B250" s="119" t="s">
        <v>767</v>
      </c>
      <c r="E250" s="49"/>
      <c r="F250" s="49"/>
    </row>
    <row r="251" spans="1:14" hidden="1" outlineLevel="1" x14ac:dyDescent="0.25">
      <c r="A251" s="25" t="s">
        <v>768</v>
      </c>
      <c r="B251" s="119" t="s">
        <v>769</v>
      </c>
      <c r="E251" s="49"/>
      <c r="F251" s="49"/>
    </row>
    <row r="252" spans="1:14" hidden="1" outlineLevel="1" x14ac:dyDescent="0.25">
      <c r="A252" s="25" t="s">
        <v>770</v>
      </c>
      <c r="B252" s="119"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7"/>
      <c r="B258" s="78" t="s">
        <v>776</v>
      </c>
      <c r="C258" s="77" t="s">
        <v>493</v>
      </c>
      <c r="D258" s="77"/>
      <c r="E258" s="79"/>
      <c r="F258" s="77"/>
      <c r="G258" s="80"/>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5"/>
      <c r="B268" s="87" t="s">
        <v>786</v>
      </c>
      <c r="C268" s="75"/>
      <c r="D268" s="75"/>
      <c r="E268" s="75"/>
      <c r="F268" s="76"/>
      <c r="G268" s="76"/>
    </row>
    <row r="269" spans="1:7" ht="15" customHeight="1" x14ac:dyDescent="0.25">
      <c r="A269" s="77"/>
      <c r="B269" s="78" t="s">
        <v>787</v>
      </c>
      <c r="C269" s="77" t="s">
        <v>54</v>
      </c>
      <c r="D269" s="77" t="s">
        <v>667</v>
      </c>
      <c r="E269" s="77"/>
      <c r="F269" s="77" t="s">
        <v>494</v>
      </c>
      <c r="G269" s="77" t="s">
        <v>668</v>
      </c>
    </row>
    <row r="270" spans="1:7" x14ac:dyDescent="0.25">
      <c r="A270" s="25" t="s">
        <v>788</v>
      </c>
      <c r="B270" s="25" t="s">
        <v>670</v>
      </c>
      <c r="C270" s="97">
        <v>1.343175600663717</v>
      </c>
      <c r="D270" s="102">
        <v>2034</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7">
        <v>23.632725189999984</v>
      </c>
      <c r="D273" s="102">
        <v>512</v>
      </c>
      <c r="E273" s="32"/>
      <c r="F273" s="39">
        <v>8.6502779462056256E-3</v>
      </c>
      <c r="G273" s="39">
        <v>0.25172074729596855</v>
      </c>
    </row>
    <row r="274" spans="1:7" x14ac:dyDescent="0.25">
      <c r="A274" s="25" t="s">
        <v>790</v>
      </c>
      <c r="B274" s="25" t="s">
        <v>960</v>
      </c>
      <c r="C274" s="97">
        <v>87.890030229999994</v>
      </c>
      <c r="D274" s="102">
        <v>482</v>
      </c>
      <c r="E274" s="32"/>
      <c r="F274" s="39">
        <v>3.2170356320633677E-2</v>
      </c>
      <c r="G274" s="39">
        <v>0.23697148475909538</v>
      </c>
    </row>
    <row r="275" spans="1:7" x14ac:dyDescent="0.25">
      <c r="A275" s="25" t="s">
        <v>791</v>
      </c>
      <c r="B275" s="25" t="s">
        <v>961</v>
      </c>
      <c r="C275" s="97">
        <v>80.46943361999999</v>
      </c>
      <c r="D275" s="102">
        <v>202</v>
      </c>
      <c r="E275" s="32"/>
      <c r="F275" s="39">
        <v>2.9454197998345356E-2</v>
      </c>
      <c r="G275" s="39">
        <v>9.931170108161258E-2</v>
      </c>
    </row>
    <row r="276" spans="1:7" x14ac:dyDescent="0.25">
      <c r="A276" s="25" t="s">
        <v>792</v>
      </c>
      <c r="B276" s="25" t="s">
        <v>962</v>
      </c>
      <c r="C276" s="97">
        <v>201.27884579000002</v>
      </c>
      <c r="D276" s="102">
        <v>279</v>
      </c>
      <c r="E276" s="32"/>
      <c r="F276" s="39">
        <v>7.3674023912896069E-2</v>
      </c>
      <c r="G276" s="39">
        <v>0.13716814159292035</v>
      </c>
    </row>
    <row r="277" spans="1:7" x14ac:dyDescent="0.25">
      <c r="A277" s="25" t="s">
        <v>793</v>
      </c>
      <c r="B277" s="25" t="s">
        <v>963</v>
      </c>
      <c r="C277" s="97">
        <v>996.93252894999989</v>
      </c>
      <c r="D277" s="102">
        <v>439</v>
      </c>
      <c r="E277" s="32"/>
      <c r="F277" s="39">
        <v>0.36490685689859664</v>
      </c>
      <c r="G277" s="39">
        <v>0.21583087512291052</v>
      </c>
    </row>
    <row r="278" spans="1:7" x14ac:dyDescent="0.25">
      <c r="A278" s="25" t="s">
        <v>794</v>
      </c>
      <c r="B278" s="25" t="s">
        <v>964</v>
      </c>
      <c r="C278" s="97">
        <v>1341.8156079700004</v>
      </c>
      <c r="D278" s="102">
        <v>120</v>
      </c>
      <c r="E278" s="32"/>
      <c r="F278" s="39">
        <v>0.49114428692332268</v>
      </c>
      <c r="G278" s="39">
        <v>5.8997050147492625E-2</v>
      </c>
    </row>
    <row r="279" spans="1:7" hidden="1" outlineLevel="1" x14ac:dyDescent="0.25">
      <c r="A279" s="25" t="s">
        <v>795</v>
      </c>
      <c r="B279" s="35"/>
      <c r="C279" s="97"/>
      <c r="E279" s="32"/>
      <c r="F279" s="39">
        <v>0</v>
      </c>
      <c r="G279" s="39">
        <v>0</v>
      </c>
    </row>
    <row r="280" spans="1:7" hidden="1" outlineLevel="1" x14ac:dyDescent="0.25">
      <c r="A280" s="25" t="s">
        <v>796</v>
      </c>
      <c r="B280" s="35"/>
      <c r="C280" s="97"/>
      <c r="E280" s="32"/>
      <c r="F280" s="39">
        <v>0</v>
      </c>
      <c r="G280" s="39">
        <v>0</v>
      </c>
    </row>
    <row r="281" spans="1:7" hidden="1" outlineLevel="1" x14ac:dyDescent="0.25">
      <c r="A281" s="25" t="s">
        <v>797</v>
      </c>
      <c r="B281" s="35"/>
      <c r="C281" s="97"/>
      <c r="E281" s="32"/>
      <c r="F281" s="39">
        <v>0</v>
      </c>
      <c r="G281" s="39">
        <v>0</v>
      </c>
    </row>
    <row r="282" spans="1:7" hidden="1" outlineLevel="1" x14ac:dyDescent="0.25">
      <c r="A282" s="25" t="s">
        <v>798</v>
      </c>
      <c r="B282" s="35"/>
      <c r="C282" s="97"/>
      <c r="E282" s="35"/>
      <c r="F282" s="39">
        <v>0</v>
      </c>
      <c r="G282" s="39">
        <v>0</v>
      </c>
    </row>
    <row r="283" spans="1:7" hidden="1" outlineLevel="1" x14ac:dyDescent="0.25">
      <c r="A283" s="25" t="s">
        <v>799</v>
      </c>
      <c r="B283" s="35"/>
      <c r="C283" s="97"/>
      <c r="E283" s="35"/>
      <c r="F283" s="39">
        <v>0</v>
      </c>
      <c r="G283" s="39">
        <v>0</v>
      </c>
    </row>
    <row r="284" spans="1:7" hidden="1" outlineLevel="1" x14ac:dyDescent="0.25">
      <c r="A284" s="25" t="s">
        <v>800</v>
      </c>
      <c r="B284" s="35"/>
      <c r="C284" s="97"/>
      <c r="E284" s="35"/>
      <c r="F284" s="39">
        <v>0</v>
      </c>
      <c r="G284" s="39">
        <v>0</v>
      </c>
    </row>
    <row r="285" spans="1:7" hidden="1" outlineLevel="1" x14ac:dyDescent="0.25">
      <c r="A285" s="25" t="s">
        <v>801</v>
      </c>
      <c r="B285" s="35"/>
      <c r="C285" s="97"/>
      <c r="E285" s="35"/>
      <c r="F285" s="39">
        <v>0</v>
      </c>
      <c r="G285" s="39">
        <v>0</v>
      </c>
    </row>
    <row r="286" spans="1:7" hidden="1" outlineLevel="1" x14ac:dyDescent="0.25">
      <c r="A286" s="25" t="s">
        <v>802</v>
      </c>
      <c r="B286" s="35"/>
      <c r="C286" s="97"/>
      <c r="E286" s="35"/>
      <c r="F286" s="39">
        <v>0</v>
      </c>
      <c r="G286" s="39">
        <v>0</v>
      </c>
    </row>
    <row r="287" spans="1:7" hidden="1" outlineLevel="1" x14ac:dyDescent="0.25">
      <c r="A287" s="25" t="s">
        <v>803</v>
      </c>
      <c r="B287" s="35"/>
      <c r="C287" s="97"/>
      <c r="E287" s="35"/>
      <c r="F287" s="39">
        <v>0</v>
      </c>
      <c r="G287" s="39">
        <v>0</v>
      </c>
    </row>
    <row r="288" spans="1:7" hidden="1" outlineLevel="1" x14ac:dyDescent="0.25">
      <c r="A288" s="25" t="s">
        <v>804</v>
      </c>
      <c r="B288" s="35"/>
      <c r="C288" s="97"/>
      <c r="F288" s="39">
        <v>0</v>
      </c>
      <c r="G288" s="39">
        <v>0</v>
      </c>
    </row>
    <row r="289" spans="1:7" hidden="1" outlineLevel="1" x14ac:dyDescent="0.25">
      <c r="A289" s="25" t="s">
        <v>805</v>
      </c>
      <c r="B289" s="35"/>
      <c r="C289" s="97"/>
      <c r="E289" s="49"/>
      <c r="F289" s="39">
        <v>0</v>
      </c>
      <c r="G289" s="39">
        <v>0</v>
      </c>
    </row>
    <row r="290" spans="1:7" hidden="1" outlineLevel="1" x14ac:dyDescent="0.25">
      <c r="A290" s="25" t="s">
        <v>806</v>
      </c>
      <c r="B290" s="35"/>
      <c r="C290" s="97"/>
      <c r="E290" s="49"/>
      <c r="F290" s="39">
        <v>0</v>
      </c>
      <c r="G290" s="39">
        <v>0</v>
      </c>
    </row>
    <row r="291" spans="1:7" hidden="1" outlineLevel="1" x14ac:dyDescent="0.25">
      <c r="A291" s="25" t="s">
        <v>807</v>
      </c>
      <c r="B291" s="35"/>
      <c r="C291" s="97"/>
      <c r="E291" s="49"/>
      <c r="F291" s="39">
        <v>0</v>
      </c>
      <c r="G291" s="39">
        <v>0</v>
      </c>
    </row>
    <row r="292" spans="1:7" hidden="1" outlineLevel="1" x14ac:dyDescent="0.25">
      <c r="A292" s="25" t="s">
        <v>808</v>
      </c>
      <c r="B292" s="35"/>
      <c r="C292" s="97"/>
      <c r="E292" s="49"/>
      <c r="F292" s="39">
        <v>0</v>
      </c>
      <c r="G292" s="39">
        <v>0</v>
      </c>
    </row>
    <row r="293" spans="1:7" hidden="1" outlineLevel="1" x14ac:dyDescent="0.25">
      <c r="A293" s="25" t="s">
        <v>809</v>
      </c>
      <c r="B293" s="35"/>
      <c r="C293" s="97"/>
      <c r="E293" s="49"/>
      <c r="F293" s="39">
        <v>0</v>
      </c>
      <c r="G293" s="39">
        <v>0</v>
      </c>
    </row>
    <row r="294" spans="1:7" hidden="1" outlineLevel="1" x14ac:dyDescent="0.25">
      <c r="A294" s="25" t="s">
        <v>810</v>
      </c>
      <c r="B294" s="35"/>
      <c r="C294" s="97"/>
      <c r="E294" s="49"/>
      <c r="F294" s="39">
        <v>0</v>
      </c>
      <c r="G294" s="39">
        <v>0</v>
      </c>
    </row>
    <row r="295" spans="1:7" hidden="1" outlineLevel="1" x14ac:dyDescent="0.25">
      <c r="A295" s="25" t="s">
        <v>811</v>
      </c>
      <c r="B295" s="35"/>
      <c r="C295" s="97"/>
      <c r="E295" s="49"/>
      <c r="F295" s="39">
        <v>0</v>
      </c>
      <c r="G295" s="39">
        <v>0</v>
      </c>
    </row>
    <row r="296" spans="1:7" hidden="1" outlineLevel="1" x14ac:dyDescent="0.25">
      <c r="A296" s="25" t="s">
        <v>812</v>
      </c>
      <c r="B296" s="35"/>
      <c r="C296" s="97"/>
      <c r="E296" s="49"/>
      <c r="F296" s="39">
        <v>0</v>
      </c>
      <c r="G296" s="39">
        <v>0</v>
      </c>
    </row>
    <row r="297" spans="1:7" collapsed="1" x14ac:dyDescent="0.25">
      <c r="A297" s="25" t="s">
        <v>813</v>
      </c>
      <c r="B297" s="40" t="s">
        <v>87</v>
      </c>
      <c r="C297" s="99">
        <v>2732.0191717500002</v>
      </c>
      <c r="D297" s="102">
        <v>2034</v>
      </c>
      <c r="E297" s="49"/>
      <c r="F297" s="41">
        <v>1</v>
      </c>
      <c r="G297" s="41">
        <v>1</v>
      </c>
    </row>
    <row r="298" spans="1:7" ht="15" customHeight="1" x14ac:dyDescent="0.25">
      <c r="A298" s="77"/>
      <c r="B298" s="78" t="s">
        <v>814</v>
      </c>
      <c r="C298" s="77" t="s">
        <v>666</v>
      </c>
      <c r="D298" s="77" t="s">
        <v>667</v>
      </c>
      <c r="E298" s="77"/>
      <c r="F298" s="77" t="s">
        <v>494</v>
      </c>
      <c r="G298" s="77" t="s">
        <v>668</v>
      </c>
    </row>
    <row r="299" spans="1:7" x14ac:dyDescent="0.25">
      <c r="A299" s="25" t="s">
        <v>815</v>
      </c>
      <c r="B299" s="25" t="s">
        <v>699</v>
      </c>
      <c r="C299" s="64" t="s">
        <v>922</v>
      </c>
      <c r="D299" s="64" t="s">
        <v>922</v>
      </c>
      <c r="G299" s="25"/>
    </row>
    <row r="300" spans="1:7" x14ac:dyDescent="0.25">
      <c r="D300" s="102"/>
      <c r="G300" s="25"/>
    </row>
    <row r="301" spans="1:7" x14ac:dyDescent="0.25">
      <c r="B301" s="35" t="s">
        <v>700</v>
      </c>
      <c r="D301" s="102"/>
      <c r="G301" s="25"/>
    </row>
    <row r="302" spans="1:7" x14ac:dyDescent="0.25">
      <c r="A302" s="25" t="s">
        <v>816</v>
      </c>
      <c r="B302" s="25" t="s">
        <v>702</v>
      </c>
      <c r="C302" s="64" t="s">
        <v>922</v>
      </c>
      <c r="D302" s="64" t="s">
        <v>922</v>
      </c>
      <c r="F302" s="39" t="s">
        <v>988</v>
      </c>
      <c r="G302" s="39" t="s">
        <v>988</v>
      </c>
    </row>
    <row r="303" spans="1:7" x14ac:dyDescent="0.25">
      <c r="A303" s="25" t="s">
        <v>817</v>
      </c>
      <c r="B303" s="25" t="s">
        <v>704</v>
      </c>
      <c r="C303" s="64" t="s">
        <v>922</v>
      </c>
      <c r="D303" s="64" t="s">
        <v>922</v>
      </c>
      <c r="F303" s="39" t="s">
        <v>988</v>
      </c>
      <c r="G303" s="39" t="s">
        <v>988</v>
      </c>
    </row>
    <row r="304" spans="1:7" x14ac:dyDescent="0.25">
      <c r="A304" s="25" t="s">
        <v>818</v>
      </c>
      <c r="B304" s="25" t="s">
        <v>706</v>
      </c>
      <c r="C304" s="64" t="s">
        <v>922</v>
      </c>
      <c r="D304" s="64" t="s">
        <v>922</v>
      </c>
      <c r="F304" s="39" t="s">
        <v>988</v>
      </c>
      <c r="G304" s="39" t="s">
        <v>988</v>
      </c>
    </row>
    <row r="305" spans="1:7" x14ac:dyDescent="0.25">
      <c r="A305" s="25" t="s">
        <v>819</v>
      </c>
      <c r="B305" s="25" t="s">
        <v>708</v>
      </c>
      <c r="C305" s="64" t="s">
        <v>922</v>
      </c>
      <c r="D305" s="64" t="s">
        <v>922</v>
      </c>
      <c r="F305" s="39" t="s">
        <v>988</v>
      </c>
      <c r="G305" s="39" t="s">
        <v>988</v>
      </c>
    </row>
    <row r="306" spans="1:7" x14ac:dyDescent="0.25">
      <c r="A306" s="25" t="s">
        <v>820</v>
      </c>
      <c r="B306" s="25" t="s">
        <v>710</v>
      </c>
      <c r="C306" s="64" t="s">
        <v>922</v>
      </c>
      <c r="D306" s="64" t="s">
        <v>922</v>
      </c>
      <c r="F306" s="39" t="s">
        <v>988</v>
      </c>
      <c r="G306" s="39" t="s">
        <v>988</v>
      </c>
    </row>
    <row r="307" spans="1:7" x14ac:dyDescent="0.25">
      <c r="A307" s="25" t="s">
        <v>821</v>
      </c>
      <c r="B307" s="25" t="s">
        <v>712</v>
      </c>
      <c r="C307" s="64" t="s">
        <v>922</v>
      </c>
      <c r="D307" s="64" t="s">
        <v>922</v>
      </c>
      <c r="F307" s="39" t="s">
        <v>988</v>
      </c>
      <c r="G307" s="39" t="s">
        <v>988</v>
      </c>
    </row>
    <row r="308" spans="1:7" x14ac:dyDescent="0.25">
      <c r="A308" s="25" t="s">
        <v>822</v>
      </c>
      <c r="B308" s="25" t="s">
        <v>714</v>
      </c>
      <c r="C308" s="64" t="s">
        <v>922</v>
      </c>
      <c r="D308" s="64" t="s">
        <v>922</v>
      </c>
      <c r="F308" s="39" t="s">
        <v>988</v>
      </c>
      <c r="G308" s="39" t="s">
        <v>988</v>
      </c>
    </row>
    <row r="309" spans="1:7" x14ac:dyDescent="0.25">
      <c r="A309" s="25" t="s">
        <v>823</v>
      </c>
      <c r="B309" s="25" t="s">
        <v>716</v>
      </c>
      <c r="C309" s="64" t="s">
        <v>922</v>
      </c>
      <c r="D309" s="64" t="s">
        <v>922</v>
      </c>
      <c r="F309" s="39" t="s">
        <v>988</v>
      </c>
      <c r="G309" s="39" t="s">
        <v>988</v>
      </c>
    </row>
    <row r="310" spans="1:7" x14ac:dyDescent="0.25">
      <c r="A310" s="25" t="s">
        <v>824</v>
      </c>
      <c r="B310" s="40" t="s">
        <v>87</v>
      </c>
      <c r="C310" s="97">
        <v>0</v>
      </c>
      <c r="D310" s="25">
        <v>0</v>
      </c>
      <c r="F310" s="49">
        <v>0</v>
      </c>
      <c r="G310" s="49">
        <v>0</v>
      </c>
    </row>
    <row r="311" spans="1:7" hidden="1" outlineLevel="1" x14ac:dyDescent="0.25">
      <c r="A311" s="25" t="s">
        <v>825</v>
      </c>
      <c r="B311" s="42" t="s">
        <v>719</v>
      </c>
      <c r="F311" s="39" t="s">
        <v>988</v>
      </c>
      <c r="G311" s="39" t="s">
        <v>988</v>
      </c>
    </row>
    <row r="312" spans="1:7" hidden="1" outlineLevel="1" x14ac:dyDescent="0.25">
      <c r="A312" s="25" t="s">
        <v>826</v>
      </c>
      <c r="B312" s="42" t="s">
        <v>721</v>
      </c>
      <c r="F312" s="39" t="s">
        <v>988</v>
      </c>
      <c r="G312" s="39" t="s">
        <v>988</v>
      </c>
    </row>
    <row r="313" spans="1:7" hidden="1" outlineLevel="1" x14ac:dyDescent="0.25">
      <c r="A313" s="25" t="s">
        <v>827</v>
      </c>
      <c r="B313" s="42" t="s">
        <v>723</v>
      </c>
      <c r="F313" s="39" t="s">
        <v>988</v>
      </c>
      <c r="G313" s="39" t="s">
        <v>988</v>
      </c>
    </row>
    <row r="314" spans="1:7" hidden="1" outlineLevel="1" x14ac:dyDescent="0.25">
      <c r="A314" s="25" t="s">
        <v>828</v>
      </c>
      <c r="B314" s="42" t="s">
        <v>725</v>
      </c>
      <c r="F314" s="39" t="s">
        <v>988</v>
      </c>
      <c r="G314" s="39" t="s">
        <v>988</v>
      </c>
    </row>
    <row r="315" spans="1:7" hidden="1" outlineLevel="1" x14ac:dyDescent="0.25">
      <c r="A315" s="25" t="s">
        <v>829</v>
      </c>
      <c r="B315" s="42" t="s">
        <v>727</v>
      </c>
      <c r="F315" s="39" t="s">
        <v>988</v>
      </c>
      <c r="G315" s="39" t="s">
        <v>988</v>
      </c>
    </row>
    <row r="316" spans="1:7" hidden="1" outlineLevel="1" x14ac:dyDescent="0.25">
      <c r="A316" s="25" t="s">
        <v>830</v>
      </c>
      <c r="B316" s="42" t="s">
        <v>729</v>
      </c>
      <c r="F316" s="39" t="s">
        <v>988</v>
      </c>
      <c r="G316" s="39" t="s">
        <v>988</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7"/>
      <c r="B320" s="78" t="s">
        <v>834</v>
      </c>
      <c r="C320" s="77" t="s">
        <v>666</v>
      </c>
      <c r="D320" s="77" t="s">
        <v>667</v>
      </c>
      <c r="E320" s="77"/>
      <c r="F320" s="77" t="s">
        <v>494</v>
      </c>
      <c r="G320" s="77" t="s">
        <v>668</v>
      </c>
    </row>
    <row r="321" spans="1:7" x14ac:dyDescent="0.25">
      <c r="A321" s="25" t="s">
        <v>835</v>
      </c>
      <c r="B321" s="25" t="s">
        <v>699</v>
      </c>
      <c r="C321" s="64">
        <v>0.6144868705227845</v>
      </c>
      <c r="D321" s="102">
        <v>2034</v>
      </c>
      <c r="G321" s="25"/>
    </row>
    <row r="322" spans="1:7" x14ac:dyDescent="0.25">
      <c r="D322" s="102"/>
      <c r="G322" s="25"/>
    </row>
    <row r="323" spans="1:7" x14ac:dyDescent="0.25">
      <c r="B323" s="35" t="s">
        <v>700</v>
      </c>
      <c r="D323" s="102"/>
      <c r="G323" s="25"/>
    </row>
    <row r="324" spans="1:7" x14ac:dyDescent="0.25">
      <c r="A324" s="25" t="s">
        <v>836</v>
      </c>
      <c r="B324" s="25" t="s">
        <v>702</v>
      </c>
      <c r="C324" s="97">
        <v>443.23317949000034</v>
      </c>
      <c r="D324" s="102">
        <v>675</v>
      </c>
      <c r="F324" s="39">
        <v>0.16223648211300307</v>
      </c>
      <c r="G324" s="39">
        <v>0.33185840707964603</v>
      </c>
    </row>
    <row r="325" spans="1:7" x14ac:dyDescent="0.25">
      <c r="A325" s="25" t="s">
        <v>837</v>
      </c>
      <c r="B325" s="25" t="s">
        <v>704</v>
      </c>
      <c r="C325" s="97">
        <v>369.67126393999973</v>
      </c>
      <c r="D325" s="102">
        <v>319</v>
      </c>
      <c r="F325" s="39">
        <v>0.13531064048251393</v>
      </c>
      <c r="G325" s="39">
        <v>0.1568338249754179</v>
      </c>
    </row>
    <row r="326" spans="1:7" x14ac:dyDescent="0.25">
      <c r="A326" s="25" t="s">
        <v>838</v>
      </c>
      <c r="B326" s="25" t="s">
        <v>706</v>
      </c>
      <c r="C326" s="97">
        <v>604.94565056000044</v>
      </c>
      <c r="D326" s="102">
        <v>317</v>
      </c>
      <c r="F326" s="39">
        <v>0.22142804004281616</v>
      </c>
      <c r="G326" s="39">
        <v>0.15585054080629301</v>
      </c>
    </row>
    <row r="327" spans="1:7" x14ac:dyDescent="0.25">
      <c r="A327" s="25" t="s">
        <v>839</v>
      </c>
      <c r="B327" s="25" t="s">
        <v>708</v>
      </c>
      <c r="C327" s="97">
        <v>474.23721520000015</v>
      </c>
      <c r="D327" s="102">
        <v>271</v>
      </c>
      <c r="F327" s="39">
        <v>0.17358487821160734</v>
      </c>
      <c r="G327" s="39">
        <v>0.13323500491642085</v>
      </c>
    </row>
    <row r="328" spans="1:7" x14ac:dyDescent="0.25">
      <c r="A328" s="25" t="s">
        <v>840</v>
      </c>
      <c r="B328" s="25" t="s">
        <v>710</v>
      </c>
      <c r="C328" s="97">
        <v>289.11318463000003</v>
      </c>
      <c r="D328" s="102">
        <v>215</v>
      </c>
      <c r="F328" s="39">
        <v>0.10582399553397279</v>
      </c>
      <c r="G328" s="39">
        <v>0.10570304818092428</v>
      </c>
    </row>
    <row r="329" spans="1:7" x14ac:dyDescent="0.25">
      <c r="A329" s="25" t="s">
        <v>841</v>
      </c>
      <c r="B329" s="25" t="s">
        <v>712</v>
      </c>
      <c r="C329" s="97">
        <v>271.67392896999996</v>
      </c>
      <c r="D329" s="102">
        <v>111</v>
      </c>
      <c r="F329" s="39">
        <v>9.9440711023992809E-2</v>
      </c>
      <c r="G329" s="39">
        <v>5.4572271386430678E-2</v>
      </c>
    </row>
    <row r="330" spans="1:7" x14ac:dyDescent="0.25">
      <c r="A330" s="25" t="s">
        <v>842</v>
      </c>
      <c r="B330" s="25" t="s">
        <v>714</v>
      </c>
      <c r="C330" s="97">
        <v>130.27521344000002</v>
      </c>
      <c r="D330" s="102">
        <v>61</v>
      </c>
      <c r="F330" s="39">
        <v>4.7684589766825089E-2</v>
      </c>
      <c r="G330" s="39">
        <v>2.999016715830875E-2</v>
      </c>
    </row>
    <row r="331" spans="1:7" x14ac:dyDescent="0.25">
      <c r="A331" s="25" t="s">
        <v>843</v>
      </c>
      <c r="B331" s="25" t="s">
        <v>716</v>
      </c>
      <c r="C331" s="97">
        <v>148.86953552</v>
      </c>
      <c r="D331" s="102">
        <v>65</v>
      </c>
      <c r="F331" s="39">
        <v>5.4490662825269022E-2</v>
      </c>
      <c r="G331" s="39">
        <v>3.1956735496558503E-2</v>
      </c>
    </row>
    <row r="332" spans="1:7" x14ac:dyDescent="0.25">
      <c r="A332" s="25" t="s">
        <v>844</v>
      </c>
      <c r="B332" s="40" t="s">
        <v>87</v>
      </c>
      <c r="C332" s="97">
        <v>2732.0191717500002</v>
      </c>
      <c r="D332" s="102">
        <v>2034</v>
      </c>
      <c r="F332" s="49">
        <v>1</v>
      </c>
      <c r="G332" s="49">
        <v>1</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7"/>
      <c r="B342" s="78" t="s">
        <v>854</v>
      </c>
      <c r="C342" s="77" t="s">
        <v>855</v>
      </c>
      <c r="D342" s="77"/>
      <c r="E342" s="77"/>
      <c r="F342" s="77"/>
      <c r="G342" s="80"/>
    </row>
    <row r="343" spans="1:7" x14ac:dyDescent="0.25">
      <c r="A343" s="25" t="s">
        <v>856</v>
      </c>
      <c r="B343" s="116" t="s">
        <v>857</v>
      </c>
      <c r="C343" s="103">
        <v>7.1629988696107108E-2</v>
      </c>
      <c r="G343" s="25"/>
    </row>
    <row r="344" spans="1:7" x14ac:dyDescent="0.25">
      <c r="A344" s="25" t="s">
        <v>858</v>
      </c>
      <c r="B344" s="116" t="s">
        <v>859</v>
      </c>
      <c r="C344" s="103">
        <v>0.12266991831734771</v>
      </c>
      <c r="G344" s="25"/>
    </row>
    <row r="345" spans="1:7" x14ac:dyDescent="0.25">
      <c r="A345" s="25" t="s">
        <v>860</v>
      </c>
      <c r="B345" s="116" t="s">
        <v>861</v>
      </c>
      <c r="C345" s="103">
        <v>0.18958647039735987</v>
      </c>
      <c r="G345" s="25"/>
    </row>
    <row r="346" spans="1:7" x14ac:dyDescent="0.25">
      <c r="A346" s="25" t="s">
        <v>862</v>
      </c>
      <c r="B346" s="116" t="s">
        <v>863</v>
      </c>
      <c r="C346" s="103">
        <v>2.1080667531739507E-2</v>
      </c>
      <c r="G346" s="25"/>
    </row>
    <row r="347" spans="1:7" x14ac:dyDescent="0.25">
      <c r="A347" s="25" t="s">
        <v>864</v>
      </c>
      <c r="B347" s="116" t="s">
        <v>865</v>
      </c>
      <c r="C347" s="103">
        <v>0.26245765204154875</v>
      </c>
      <c r="G347" s="25"/>
    </row>
    <row r="348" spans="1:7" x14ac:dyDescent="0.25">
      <c r="A348" s="25" t="s">
        <v>866</v>
      </c>
      <c r="B348" s="116" t="s">
        <v>867</v>
      </c>
      <c r="C348" s="103">
        <v>1.187641195036575E-2</v>
      </c>
      <c r="G348" s="25"/>
    </row>
    <row r="349" spans="1:7" x14ac:dyDescent="0.25">
      <c r="A349" s="25" t="s">
        <v>868</v>
      </c>
      <c r="B349" s="116" t="s">
        <v>869</v>
      </c>
      <c r="C349" s="103">
        <v>8.3936315210083864E-2</v>
      </c>
      <c r="G349" s="25"/>
    </row>
    <row r="350" spans="1:7" x14ac:dyDescent="0.25">
      <c r="A350" s="25" t="s">
        <v>870</v>
      </c>
      <c r="B350" s="116" t="s">
        <v>1095</v>
      </c>
      <c r="C350" s="103">
        <v>1.8012181616016533E-3</v>
      </c>
      <c r="G350" s="25"/>
    </row>
    <row r="351" spans="1:7" x14ac:dyDescent="0.25">
      <c r="A351" s="25" t="s">
        <v>872</v>
      </c>
      <c r="B351" s="116" t="s">
        <v>1096</v>
      </c>
      <c r="C351" s="103">
        <v>4.6927100045889421E-4</v>
      </c>
      <c r="G351" s="25"/>
    </row>
    <row r="352" spans="1:7" x14ac:dyDescent="0.25">
      <c r="A352" s="25" t="s">
        <v>874</v>
      </c>
      <c r="B352" s="116" t="s">
        <v>1097</v>
      </c>
      <c r="C352" s="103">
        <v>1.0781660449012199E-2</v>
      </c>
      <c r="G352" s="25"/>
    </row>
    <row r="353" spans="1:7" x14ac:dyDescent="0.25">
      <c r="A353" s="25" t="s">
        <v>1099</v>
      </c>
      <c r="B353" s="116" t="s">
        <v>871</v>
      </c>
      <c r="C353" s="103">
        <v>3.2276799995336676E-2</v>
      </c>
      <c r="G353" s="25"/>
    </row>
    <row r="354" spans="1:7" x14ac:dyDescent="0.25">
      <c r="A354" s="25" t="s">
        <v>1100</v>
      </c>
      <c r="B354" s="116" t="s">
        <v>873</v>
      </c>
      <c r="C354" s="103">
        <v>0.11910789667759236</v>
      </c>
      <c r="G354" s="25"/>
    </row>
    <row r="355" spans="1:7" x14ac:dyDescent="0.25">
      <c r="A355" s="25" t="s">
        <v>1101</v>
      </c>
      <c r="B355" s="116" t="s">
        <v>85</v>
      </c>
      <c r="C355" s="103">
        <v>7.2325729571447409E-2</v>
      </c>
      <c r="G355" s="25"/>
    </row>
    <row r="356" spans="1:7" hidden="1" outlineLevel="1" x14ac:dyDescent="0.25">
      <c r="A356" s="25" t="s">
        <v>875</v>
      </c>
      <c r="B356" s="116" t="s">
        <v>1098</v>
      </c>
      <c r="C356" s="103"/>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980</v>
      </c>
      <c r="B1" s="22"/>
      <c r="C1" s="23"/>
    </row>
    <row r="2" spans="1:3" x14ac:dyDescent="0.25">
      <c r="B2" s="23"/>
      <c r="C2" s="23"/>
    </row>
    <row r="3" spans="1:3" x14ac:dyDescent="0.25">
      <c r="A3" s="65" t="s">
        <v>889</v>
      </c>
      <c r="B3" s="66"/>
      <c r="C3" s="23"/>
    </row>
    <row r="4" spans="1:3" x14ac:dyDescent="0.25">
      <c r="C4" s="23"/>
    </row>
    <row r="5" spans="1:3" ht="37.5" x14ac:dyDescent="0.25">
      <c r="A5" s="73" t="s">
        <v>23</v>
      </c>
      <c r="B5" s="73" t="s">
        <v>981</v>
      </c>
      <c r="C5" s="81" t="s">
        <v>890</v>
      </c>
    </row>
    <row r="6" spans="1:3" ht="38.25" customHeight="1" x14ac:dyDescent="0.25">
      <c r="A6" s="1" t="s">
        <v>891</v>
      </c>
      <c r="B6" s="32" t="s">
        <v>1020</v>
      </c>
      <c r="C6" s="117" t="s">
        <v>1103</v>
      </c>
    </row>
    <row r="7" spans="1:3" ht="45" x14ac:dyDescent="0.25">
      <c r="A7" s="1" t="s">
        <v>892</v>
      </c>
      <c r="B7" s="32" t="s">
        <v>1022</v>
      </c>
      <c r="C7" s="117" t="s">
        <v>1104</v>
      </c>
    </row>
    <row r="8" spans="1:3" ht="45" x14ac:dyDescent="0.25">
      <c r="A8" s="1" t="s">
        <v>893</v>
      </c>
      <c r="B8" s="32" t="s">
        <v>1021</v>
      </c>
      <c r="C8" s="117" t="s">
        <v>1105</v>
      </c>
    </row>
    <row r="9" spans="1:3" x14ac:dyDescent="0.25">
      <c r="A9" s="1" t="s">
        <v>894</v>
      </c>
      <c r="B9" s="32" t="s">
        <v>895</v>
      </c>
      <c r="C9" s="117" t="s">
        <v>1045</v>
      </c>
    </row>
    <row r="10" spans="1:3" ht="44.25" customHeight="1" x14ac:dyDescent="0.25">
      <c r="A10" s="1" t="s">
        <v>896</v>
      </c>
      <c r="B10" s="32" t="s">
        <v>953</v>
      </c>
      <c r="C10" s="117" t="s">
        <v>1046</v>
      </c>
    </row>
    <row r="11" spans="1:3" ht="54.75" customHeight="1" x14ac:dyDescent="0.25">
      <c r="A11" s="1" t="s">
        <v>897</v>
      </c>
      <c r="B11" s="32" t="s">
        <v>898</v>
      </c>
      <c r="C11" s="117" t="s">
        <v>1046</v>
      </c>
    </row>
    <row r="12" spans="1:3" x14ac:dyDescent="0.25">
      <c r="A12" s="1" t="s">
        <v>899</v>
      </c>
      <c r="B12" s="32" t="s">
        <v>1019</v>
      </c>
      <c r="C12" s="111" t="s">
        <v>1047</v>
      </c>
    </row>
    <row r="13" spans="1:3" ht="30" x14ac:dyDescent="0.25">
      <c r="A13" s="1" t="s">
        <v>901</v>
      </c>
      <c r="B13" s="32" t="s">
        <v>900</v>
      </c>
      <c r="C13" s="117" t="s">
        <v>1048</v>
      </c>
    </row>
    <row r="14" spans="1:3" x14ac:dyDescent="0.25">
      <c r="A14" s="1" t="s">
        <v>903</v>
      </c>
      <c r="B14" s="32" t="s">
        <v>902</v>
      </c>
      <c r="C14" s="120" t="s">
        <v>1106</v>
      </c>
    </row>
    <row r="15" spans="1:3" ht="30" x14ac:dyDescent="0.25">
      <c r="A15" s="1" t="s">
        <v>905</v>
      </c>
      <c r="B15" s="32" t="s">
        <v>904</v>
      </c>
      <c r="C15" s="117" t="s">
        <v>1049</v>
      </c>
    </row>
    <row r="16" spans="1:3" x14ac:dyDescent="0.25">
      <c r="A16" s="1" t="s">
        <v>907</v>
      </c>
      <c r="B16" s="32" t="s">
        <v>906</v>
      </c>
      <c r="C16" s="117" t="s">
        <v>1107</v>
      </c>
    </row>
    <row r="17" spans="1:3" ht="30" x14ac:dyDescent="0.25">
      <c r="A17" s="1" t="s">
        <v>908</v>
      </c>
      <c r="B17" s="36" t="s">
        <v>1053</v>
      </c>
      <c r="C17" s="110" t="s">
        <v>1050</v>
      </c>
    </row>
    <row r="18" spans="1:3" ht="30" customHeight="1" x14ac:dyDescent="0.25">
      <c r="A18" s="1" t="s">
        <v>910</v>
      </c>
      <c r="B18" s="36" t="s">
        <v>909</v>
      </c>
      <c r="C18" s="110" t="s">
        <v>1051</v>
      </c>
    </row>
    <row r="19" spans="1:3" x14ac:dyDescent="0.25">
      <c r="A19" s="1" t="s">
        <v>1016</v>
      </c>
      <c r="B19" s="36" t="s">
        <v>911</v>
      </c>
      <c r="C19" s="110" t="s">
        <v>1052</v>
      </c>
    </row>
    <row r="20" spans="1:3" x14ac:dyDescent="0.25">
      <c r="A20" s="1" t="s">
        <v>1017</v>
      </c>
      <c r="B20" s="32" t="s">
        <v>1018</v>
      </c>
      <c r="C20" s="114" t="s">
        <v>1106</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3"/>
      <c r="B26" s="73" t="s">
        <v>918</v>
      </c>
      <c r="C26" s="81"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3"/>
      <c r="B33" s="73" t="s">
        <v>931</v>
      </c>
      <c r="C33" s="81"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J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s>
  <sheetData>
    <row r="1" spans="1:10" x14ac:dyDescent="0.25">
      <c r="A1" s="128" t="s">
        <v>1008</v>
      </c>
      <c r="B1" s="128" t="s">
        <v>1011</v>
      </c>
      <c r="C1" s="128" t="s">
        <v>1012</v>
      </c>
      <c r="D1" s="128" t="s">
        <v>1110</v>
      </c>
      <c r="E1" s="128" t="s">
        <v>1112</v>
      </c>
      <c r="F1" s="128" t="s">
        <v>1009</v>
      </c>
      <c r="G1" s="128" t="s">
        <v>1010</v>
      </c>
      <c r="H1" s="128" t="s">
        <v>1113</v>
      </c>
    </row>
    <row r="2" spans="1:10" x14ac:dyDescent="0.25">
      <c r="A2" t="s">
        <v>995</v>
      </c>
      <c r="B2" s="100">
        <v>43423</v>
      </c>
      <c r="C2" s="100">
        <v>46661</v>
      </c>
      <c r="D2" t="s">
        <v>222</v>
      </c>
      <c r="E2" t="s">
        <v>1115</v>
      </c>
      <c r="F2" t="s">
        <v>160</v>
      </c>
      <c r="G2" s="96">
        <v>4000000</v>
      </c>
      <c r="H2" t="s">
        <v>1114</v>
      </c>
    </row>
    <row r="3" spans="1:10" x14ac:dyDescent="0.25">
      <c r="A3" t="s">
        <v>996</v>
      </c>
      <c r="B3" s="100">
        <v>43446</v>
      </c>
      <c r="C3" s="100">
        <v>46003</v>
      </c>
      <c r="D3" t="s">
        <v>222</v>
      </c>
      <c r="E3" t="s">
        <v>1115</v>
      </c>
      <c r="F3" t="s">
        <v>160</v>
      </c>
      <c r="G3" s="96">
        <v>3000000</v>
      </c>
      <c r="H3" t="s">
        <v>1114</v>
      </c>
    </row>
    <row r="4" spans="1:10" x14ac:dyDescent="0.25">
      <c r="A4" t="s">
        <v>1122</v>
      </c>
      <c r="B4" s="100">
        <v>44853</v>
      </c>
      <c r="C4" s="100">
        <v>46437</v>
      </c>
      <c r="D4" t="s">
        <v>222</v>
      </c>
      <c r="E4" t="s">
        <v>1114</v>
      </c>
      <c r="F4" t="s">
        <v>160</v>
      </c>
      <c r="G4" s="96">
        <v>500000000</v>
      </c>
      <c r="H4" t="s">
        <v>1115</v>
      </c>
    </row>
    <row r="5" spans="1:10" x14ac:dyDescent="0.25">
      <c r="A5" t="s">
        <v>1132</v>
      </c>
      <c r="B5" s="100">
        <v>44958</v>
      </c>
      <c r="C5" s="100">
        <v>52994</v>
      </c>
      <c r="D5" t="s">
        <v>222</v>
      </c>
      <c r="E5" s="100" t="s">
        <v>1114</v>
      </c>
      <c r="F5" s="100" t="s">
        <v>160</v>
      </c>
      <c r="G5" s="96">
        <v>10000000</v>
      </c>
      <c r="H5" t="s">
        <v>1115</v>
      </c>
      <c r="J5" s="106"/>
    </row>
    <row r="6" spans="1:10" x14ac:dyDescent="0.25">
      <c r="A6" t="s">
        <v>1133</v>
      </c>
      <c r="B6" s="100">
        <v>45062</v>
      </c>
      <c r="C6" s="100">
        <v>46799</v>
      </c>
      <c r="D6" t="s">
        <v>222</v>
      </c>
      <c r="E6" s="100" t="s">
        <v>1114</v>
      </c>
      <c r="F6" s="100" t="s">
        <v>160</v>
      </c>
      <c r="G6" s="96">
        <v>500000000</v>
      </c>
      <c r="H6" t="s">
        <v>1115</v>
      </c>
      <c r="J6" s="106"/>
    </row>
    <row r="7" spans="1:10" x14ac:dyDescent="0.25">
      <c r="A7" t="s">
        <v>997</v>
      </c>
      <c r="B7" s="100">
        <v>43416</v>
      </c>
      <c r="C7" s="100">
        <v>45973</v>
      </c>
      <c r="D7" t="s">
        <v>222</v>
      </c>
      <c r="E7" s="100" t="s">
        <v>1115</v>
      </c>
      <c r="F7" s="100" t="s">
        <v>986</v>
      </c>
      <c r="G7" s="96">
        <v>100000000</v>
      </c>
      <c r="H7" t="s">
        <v>1114</v>
      </c>
      <c r="J7" s="106"/>
    </row>
    <row r="8" spans="1:10" x14ac:dyDescent="0.25">
      <c r="A8" t="s">
        <v>1003</v>
      </c>
      <c r="B8" s="100">
        <v>44658</v>
      </c>
      <c r="C8" s="100">
        <v>46484</v>
      </c>
      <c r="D8" t="s">
        <v>222</v>
      </c>
      <c r="E8" s="100" t="s">
        <v>1115</v>
      </c>
      <c r="F8" s="100" t="s">
        <v>986</v>
      </c>
      <c r="G8" s="96">
        <v>150000000</v>
      </c>
      <c r="H8" t="s">
        <v>1114</v>
      </c>
      <c r="J8" s="106"/>
    </row>
    <row r="9" spans="1:10" x14ac:dyDescent="0.25">
      <c r="A9" t="s">
        <v>1135</v>
      </c>
      <c r="B9" s="100">
        <v>45182</v>
      </c>
      <c r="C9" s="100">
        <v>47739</v>
      </c>
      <c r="D9" t="s">
        <v>222</v>
      </c>
      <c r="E9" s="100" t="s">
        <v>1114</v>
      </c>
      <c r="F9" s="100" t="s">
        <v>986</v>
      </c>
      <c r="G9" s="96">
        <v>135000000</v>
      </c>
      <c r="H9" t="s">
        <v>1115</v>
      </c>
      <c r="J9" s="106"/>
    </row>
    <row r="10" spans="1:10" x14ac:dyDescent="0.25">
      <c r="A10" t="s">
        <v>989</v>
      </c>
      <c r="B10" s="100">
        <v>38474</v>
      </c>
      <c r="C10" s="100">
        <v>49431</v>
      </c>
      <c r="D10" t="s">
        <v>222</v>
      </c>
      <c r="E10" s="100" t="s">
        <v>1115</v>
      </c>
      <c r="F10" s="100" t="s">
        <v>160</v>
      </c>
      <c r="G10" s="96">
        <v>10000000</v>
      </c>
      <c r="H10" t="s">
        <v>1114</v>
      </c>
      <c r="J10" s="106"/>
    </row>
    <row r="11" spans="1:10" x14ac:dyDescent="0.25">
      <c r="A11" t="s">
        <v>990</v>
      </c>
      <c r="B11" s="100">
        <v>38474</v>
      </c>
      <c r="C11" s="100">
        <v>49431</v>
      </c>
      <c r="D11" t="s">
        <v>222</v>
      </c>
      <c r="E11" s="100" t="s">
        <v>1115</v>
      </c>
      <c r="F11" s="100" t="s">
        <v>160</v>
      </c>
      <c r="G11" s="96">
        <v>10000000</v>
      </c>
      <c r="H11" t="s">
        <v>1114</v>
      </c>
      <c r="J11" s="106"/>
    </row>
    <row r="12" spans="1:10" x14ac:dyDescent="0.25">
      <c r="A12" t="s">
        <v>1136</v>
      </c>
      <c r="B12" s="100">
        <v>45128</v>
      </c>
      <c r="C12" s="100">
        <v>52433</v>
      </c>
      <c r="D12" t="s">
        <v>222</v>
      </c>
      <c r="E12" s="100" t="s">
        <v>1114</v>
      </c>
      <c r="F12" s="100" t="s">
        <v>160</v>
      </c>
      <c r="G12" s="96">
        <v>15000000</v>
      </c>
      <c r="H12" t="s">
        <v>1115</v>
      </c>
      <c r="J12" s="106"/>
    </row>
    <row r="13" spans="1:10" x14ac:dyDescent="0.25">
      <c r="A13" t="s">
        <v>991</v>
      </c>
      <c r="B13" s="100">
        <v>33238</v>
      </c>
      <c r="C13" s="100">
        <v>47676</v>
      </c>
      <c r="D13" t="s">
        <v>222</v>
      </c>
      <c r="E13" s="100" t="s">
        <v>1115</v>
      </c>
      <c r="F13" s="100" t="s">
        <v>160</v>
      </c>
      <c r="G13" s="96">
        <v>17877.54</v>
      </c>
      <c r="H13" t="s">
        <v>1114</v>
      </c>
      <c r="J13" s="106"/>
    </row>
    <row r="14" spans="1:10" x14ac:dyDescent="0.25">
      <c r="A14" t="s">
        <v>992</v>
      </c>
      <c r="B14" s="100">
        <v>42046</v>
      </c>
      <c r="C14" s="100">
        <v>45699</v>
      </c>
      <c r="D14" t="s">
        <v>222</v>
      </c>
      <c r="E14" s="100" t="s">
        <v>1115</v>
      </c>
      <c r="F14" s="100" t="s">
        <v>160</v>
      </c>
      <c r="G14" s="96">
        <v>500000000</v>
      </c>
      <c r="H14" t="s">
        <v>1114</v>
      </c>
      <c r="J14" s="106"/>
    </row>
    <row r="15" spans="1:10" x14ac:dyDescent="0.25">
      <c r="A15" t="s">
        <v>993</v>
      </c>
      <c r="B15" s="100">
        <v>42872</v>
      </c>
      <c r="C15" s="100">
        <v>45429</v>
      </c>
      <c r="D15" t="s">
        <v>222</v>
      </c>
      <c r="E15" s="100" t="s">
        <v>1115</v>
      </c>
      <c r="F15" s="100" t="s">
        <v>160</v>
      </c>
      <c r="G15" s="96">
        <v>500000000</v>
      </c>
      <c r="H15" t="s">
        <v>1114</v>
      </c>
      <c r="J15" s="106"/>
    </row>
    <row r="16" spans="1:10" x14ac:dyDescent="0.25">
      <c r="A16" t="s">
        <v>994</v>
      </c>
      <c r="B16" s="100">
        <v>43298</v>
      </c>
      <c r="C16" s="100">
        <v>46220</v>
      </c>
      <c r="D16" t="s">
        <v>222</v>
      </c>
      <c r="E16" s="100" t="s">
        <v>1115</v>
      </c>
      <c r="F16" s="100" t="s">
        <v>160</v>
      </c>
      <c r="G16" s="96">
        <v>500000000</v>
      </c>
      <c r="H16" t="s">
        <v>1114</v>
      </c>
      <c r="J16" s="106"/>
    </row>
    <row r="17" spans="1:10" x14ac:dyDescent="0.25">
      <c r="A17" t="s">
        <v>998</v>
      </c>
      <c r="B17" s="100">
        <v>43440</v>
      </c>
      <c r="C17" s="100">
        <v>54398</v>
      </c>
      <c r="D17" t="s">
        <v>222</v>
      </c>
      <c r="E17" s="100" t="s">
        <v>1115</v>
      </c>
      <c r="F17" s="100" t="s">
        <v>986</v>
      </c>
      <c r="G17" s="96">
        <v>26000000</v>
      </c>
      <c r="H17" t="s">
        <v>1114</v>
      </c>
      <c r="J17" s="106"/>
    </row>
    <row r="18" spans="1:10" x14ac:dyDescent="0.25">
      <c r="A18" t="s">
        <v>999</v>
      </c>
      <c r="B18" s="100">
        <v>43606</v>
      </c>
      <c r="C18" s="100">
        <v>46528</v>
      </c>
      <c r="D18" t="s">
        <v>222</v>
      </c>
      <c r="E18" s="100" t="s">
        <v>1115</v>
      </c>
      <c r="F18" s="100" t="s">
        <v>160</v>
      </c>
      <c r="G18" s="96">
        <v>500000000</v>
      </c>
      <c r="H18" t="s">
        <v>1114</v>
      </c>
      <c r="J18" s="106"/>
    </row>
    <row r="19" spans="1:10" x14ac:dyDescent="0.25">
      <c r="A19" t="s">
        <v>1000</v>
      </c>
      <c r="B19" s="100">
        <v>43738</v>
      </c>
      <c r="C19" s="100">
        <v>46013</v>
      </c>
      <c r="D19" t="s">
        <v>222</v>
      </c>
      <c r="E19" s="100" t="s">
        <v>1115</v>
      </c>
      <c r="F19" s="100" t="s">
        <v>160</v>
      </c>
      <c r="G19" s="96">
        <v>15000000</v>
      </c>
      <c r="H19" t="s">
        <v>1114</v>
      </c>
      <c r="J19" s="106"/>
    </row>
    <row r="20" spans="1:10" x14ac:dyDescent="0.25">
      <c r="A20" t="s">
        <v>1002</v>
      </c>
      <c r="B20" s="100">
        <v>44481</v>
      </c>
      <c r="C20" s="100">
        <v>47403</v>
      </c>
      <c r="D20" t="s">
        <v>222</v>
      </c>
      <c r="E20" s="100" t="s">
        <v>1115</v>
      </c>
      <c r="F20" s="100" t="s">
        <v>160</v>
      </c>
      <c r="G20" s="96">
        <v>500000000</v>
      </c>
      <c r="H20" t="s">
        <v>1114</v>
      </c>
      <c r="J20" s="106"/>
    </row>
    <row r="21" spans="1:10" x14ac:dyDescent="0.25">
      <c r="A21" t="s">
        <v>1004</v>
      </c>
      <c r="B21" s="100">
        <v>44692</v>
      </c>
      <c r="C21" s="100">
        <v>46884</v>
      </c>
      <c r="D21" t="s">
        <v>222</v>
      </c>
      <c r="E21" s="100" t="s">
        <v>1115</v>
      </c>
      <c r="F21" s="100" t="s">
        <v>160</v>
      </c>
      <c r="G21" s="96">
        <v>500000000</v>
      </c>
      <c r="H21" t="s">
        <v>1114</v>
      </c>
      <c r="J21" s="106"/>
    </row>
    <row r="22" spans="1:10" x14ac:dyDescent="0.25">
      <c r="E22" s="100"/>
      <c r="F22" s="100"/>
      <c r="J22" s="106"/>
    </row>
    <row r="23" spans="1:10" x14ac:dyDescent="0.25">
      <c r="D23" s="100"/>
      <c r="E23" s="100"/>
    </row>
    <row r="24" spans="1:10" x14ac:dyDescent="0.25">
      <c r="D24" s="100"/>
      <c r="E24" s="100"/>
    </row>
    <row r="25" spans="1:10" x14ac:dyDescent="0.25">
      <c r="D25" s="100"/>
      <c r="E25" s="100"/>
    </row>
    <row r="26" spans="1:10" x14ac:dyDescent="0.25">
      <c r="D26" s="100"/>
      <c r="E26" s="100"/>
    </row>
    <row r="27" spans="1:10" x14ac:dyDescent="0.25">
      <c r="D27" s="100"/>
      <c r="E27" s="100"/>
    </row>
    <row r="28" spans="1:10" x14ac:dyDescent="0.25">
      <c r="D28" s="100"/>
      <c r="E28" s="100"/>
    </row>
    <row r="29" spans="1:10" x14ac:dyDescent="0.25">
      <c r="D29" s="100"/>
      <c r="E29" s="100"/>
    </row>
    <row r="30" spans="1:10" x14ac:dyDescent="0.25">
      <c r="D30" s="100"/>
      <c r="E30" s="100"/>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1123</v>
      </c>
    </row>
    <row r="4" spans="1:1" ht="17.25" x14ac:dyDescent="0.3">
      <c r="A4" s="70"/>
    </row>
    <row r="5" spans="1:1" ht="86.25" customHeight="1" x14ac:dyDescent="0.3">
      <c r="A5" s="70" t="s">
        <v>1124</v>
      </c>
    </row>
    <row r="6" spans="1:1" ht="17.25" x14ac:dyDescent="0.3">
      <c r="A6" s="70"/>
    </row>
    <row r="7" spans="1:1" ht="51.75" x14ac:dyDescent="0.3">
      <c r="A7" s="69" t="s">
        <v>1125</v>
      </c>
    </row>
    <row r="8" spans="1:1" ht="17.25" x14ac:dyDescent="0.3">
      <c r="A8" s="69"/>
    </row>
    <row r="9" spans="1:1" ht="103.5" x14ac:dyDescent="0.3">
      <c r="A9" s="69" t="s">
        <v>1126</v>
      </c>
    </row>
    <row r="10" spans="1:1" ht="17.25" x14ac:dyDescent="0.3">
      <c r="A10" s="69"/>
    </row>
    <row r="11" spans="1:1" ht="69" x14ac:dyDescent="0.3">
      <c r="A11" s="69" t="s">
        <v>1127</v>
      </c>
    </row>
    <row r="12" spans="1:1" ht="17.25" x14ac:dyDescent="0.3">
      <c r="A12" s="69"/>
    </row>
    <row r="13" spans="1:1" ht="17.25" x14ac:dyDescent="0.3">
      <c r="A13" s="69" t="s">
        <v>1128</v>
      </c>
    </row>
    <row r="14" spans="1:1" ht="17.25" x14ac:dyDescent="0.3">
      <c r="A14" s="69"/>
    </row>
    <row r="15" spans="1:1" ht="103.5" x14ac:dyDescent="0.3">
      <c r="A15" s="69" t="s">
        <v>1129</v>
      </c>
    </row>
    <row r="16" spans="1:1" ht="17.25" x14ac:dyDescent="0.3">
      <c r="A16" s="69"/>
    </row>
    <row r="17" spans="1:1" ht="34.5" x14ac:dyDescent="0.3">
      <c r="A17" s="69" t="s">
        <v>1130</v>
      </c>
    </row>
    <row r="18" spans="1:1" ht="17.25" x14ac:dyDescent="0.3">
      <c r="A18" s="69"/>
    </row>
    <row r="19" spans="1:1" ht="120.75" x14ac:dyDescent="0.3">
      <c r="A19" s="69" t="s">
        <v>1131</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C o u n t I n S a n d b o x " > < C u s t o m C o n t e n t > < ! [ C D A T A [ 1 2 ] ] > < / C u s t o m C o n t e n t > < / G e m i n i > 
</file>

<file path=customXml/item14.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15.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S h o w H i d d e n " > < C u s t o m C o n t e n t > < ! [ C D A T A [ F a l s e ] ] > < / C u s t o m C o n t e n t > < / G e m i n i > 
</file>

<file path=customXml/item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I s S a n d b o x E m b e d d e d " > < C u s t o m C o n t e n t > < ! [ C D A T A [ y e s ] ] > < / C u s t o m C o n t e n t > < / G e m i n i > 
</file>

<file path=customXml/item2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 2 0 2 2 - 1 2 - 1 4 T 1 4 : 5 9 : 3 7 . 9 5 6 4 0 1 8 + 0 1 : 0 0 < / L a s t P r o c e s s e d T i m e > < / D a t a M o d e l i n g S a n d b o x . S e r i a l i z e d S a n d b o x E r r o r C a c h e > ] ] > < / C u s t o m C o n t e n t > < / G e m i n i > 
</file>

<file path=customXml/item26.xml>��< ? x m l   v e r s i o n = " 1 . 0 "   e n c o d i n g = " U T F - 1 6 " ? > < G e m i n i   x m l n s = " h t t p : / / g e m i n i / p i v o t c u s t o m i z a t i o n / S a n d b o x N o n E m p t y " > < C u s t o m C o n t e n t > < ! [ C D A T A [ 1 ] ] > < / C u s t o m C o n t e n t > < / G e m i n i > 
</file>

<file path=customXml/item27.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28.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L i n k e d T a b l e U p d a t e M o d e " > < C u s t o m C o n t e n t > < ! [ C D A T A [ T r u e ] ] > < / 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 1 7 < / F o c u s C o l u m n > < S e l e c t i o n E n d C o l u m n > 1 7 < / S e l e c t i o n E n d C o l u m n > < S e l e c t i o n S t a r t C o l u m n > 1 7 < / 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3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C l i e n t W i n d o w X M L " > < C u s t o m C o n t e n t > < ! [ C D A T A [ B o n d s _ 6 9 c a 1 f e f - 2 3 b 9 - 4 2 3 4 - 8 c d f - 3 8 4 6 b 0 0 0 a b 5 f ] ] > < / C u s t o m C o n t e n t > < / G e m i n i > 
</file>

<file path=customXml/item3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M a n u a l C a l c M o d e " > < C u s t o m C o n t e n t > < ! [ C D A T A [ F a l s e ] ] > < / C u s t o m C o n t e n t > < / G e m i n i > 
</file>

<file path=customXml/item4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43.xml>��< ? x m l   v e r s i o n = " 1 . 0 "   e n c o d i n g = " U T F - 1 6 " ? > < G e m i n i   x m l n s = " h t t p : / / g e m i n i / p i v o t c u s t o m i z a t i o n / P o w e r P i v o t V e r s i o n " > < C u s t o m C o n t e n t > < ! [ C D A T A [ 2 0 1 5 . 1 3 0 . 1 6 0 5 . 7 8 5 ] ] > < / C u s t o m C o n t e n t > < / G e m i n i > 
</file>

<file path=customXml/item4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R e l a t i o n s h i p A u t o D e t e c t i o n E n a b l e d " > < C u s t o m C o n t e n t > < ! [ C D A T A [ T r u e ] ] > < / C u s t o m C o n t e n t > < / G e m i n i > 
</file>

<file path=customXml/item6.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D a t a M a s h u p   s q m i d = " 5 f 0 a a 8 8 7 - 7 8 4 0 - 4 1 4 d - 9 f 2 4 - 9 5 0 f c c 9 0 6 1 b 4 "   x m l n s = " h t t p : / / s c h e m a s . m i c r o s o f t . c o m / D a t a M a s h u p " > A A A A A B o I A A B Q S w M E F A A C A A g A Q n Z q V 6 / 0 4 a + l A A A A 9 w A A A B I A H A B D b 2 5 m a W c v U G F j a 2 F n Z S 5 4 b W w g o h g A K K A U A A A A A A A A A A A A A A A A A A A A A A A A A A A A h Y 9 L C s I w G I S v U r J v X n U h 5 W + K u L U g K O I 2 p L E N t q k 0 q e n d X H g k r 2 D F 5 8 7 l z H w D M 7 f L F f K x b a K z 7 p 3 p b I Y Y p i j S V n W l s V W G B n + I 5 y g X s J b q K C s d T b B 1 6 e h M h m r v T y k h I Q Q c E t z 1 F e G U M r I v V h t V 6 1 b G x j o v r d L o 0 y r / t 5 C A 3 X O M 4 J i x G e a c J 5 g C e b t Q G P s l + D T 4 k f 6 Y s B w a P / R a l D p e b I G 8 J Z D X C X E H U E s D B B Q A A g A I A E J 2 a l 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C d m p X h I z D D h w F A A B P E w A A E w A c A E Z v c m 1 1 b G F z L 1 N l Y 3 R p b 2 4 x L m 0 g o h g A K K A U A A A A A A A A A A A A A A A A A A A A A A A A A A A A 1 V d b T y M 3 F H 5 H 4 j 9 Y s y + J l K a F X b V V t 1 T i E i A C Z X c z W R B L U O V M z s y 4 8 X g i 2 w M k i H / D b + g T b / l j P Z 7 J Z c A e y F b a B y K h E J + L f W 7 f O U d B o F k q i F 9 8 b 3 3 c 3 N j c U D G V M C Q H V F M f d I 8 O O J A d w k F v b h D 8 f M m A 5 y e t 2 w B 4 8 z y V o 0 G a j m q H j E N z P x U a h F Y 1 r / 1 H / 0 i m 2 b j f u + h 3 W u e k 7 f t f W 3 7 / e D J O y V k q q e Q D k F H / A I J R J i K l d B q M + j 1 I x p x q 4 A x C k H h O P o d U D A c S f 4 e p z J L + b h a i H D B t i D + R 0 w V j f / u X 7 f f 9 L + / 7 x x e f D 1 t L t U x c 4 3 O o b N 5 y d e v V G 0 R k n D e I l h n U G 4 U 9 Z T v / X l h b G H l 3 2 d a Q 7 H h l F q 9 x w s R w x y t + X N 1 f G u L V X N c 7 7 w h m D 2 I I U o M k v c n Y Q 1 0 5 Z 7 M n q V B o Q 7 K f 8 i w R S A N V s + 9 u 3 N 1 5 u c 3 p 4 B 8 Y a Z E l C U i v Q d p C / / q h a a T u G + T O O 0 E / p 5 2 c + H P b b 3 e Q Q y O N U D E p 6 B k + Q p C O b N q y H Z r A g l / D r c 4 P n 8 S h k k q l t m i l 1 7 r I L T n 7 N w w F L C l D j G 9 O 8 T X V m a q 8 6 w a d S D D s q J d d E 1 I 7 g g h E f s g E a X 3 t 1 h e S 6 C N M C V t 2 j y q m 1 E R h C N c U b z E x B W 6 Y 8 I Q F s W a R S b P 1 h E 9 7 Z 4 5 T T H U V x J i w g 2 p N r t j e z B 5 i k 9 e W e 3 K q o n y Y O m 5 b E d d 7 c x 4 7 T M p h U W z r C X X S h A m a u 4 n 0 G B b r e m J 5 O H I e L F p k R 7 f Q U K 8 n e 0 S x e j Q D Z T J + L S c W E q Q o E V I 7 g c l t / X m R z H l q p i A s 4 i f U j m 4 h 8 5 S y 4 r B n K k x x 9 N + L b K e v M X x y 1 M x K t 1 O f d V h U E s m L 3 l a G R g a x f Y 5 4 z S h 3 8 I P E C p X W + a 7 Q k r o h o A u R B G W X c h f G a Y i J z K I R I r a d y t h m m J 7 e g A N x f E x i l m e l Q s D I E g s 9 8 l Q f x 1 T Z F n R n j 8 F o S m N e B V l F m b j h J 6 d V C n G a h e Z v i v a Q 6 1 S 4 n / W E a 8 C U x X U + r 2 5 S s L M E y 8 g O 9 Z P j M t L k h D W r 9 R s T C s 8 s 7 e Z c U T 1 1 o U g e l 0 q M W V H x S g f D P l X x I U 9 v 2 i J M n 1 x 7 X 1 + 2 y Z b Q 2 L d x V i A H 2 Z i z E T p m 1 S o P m N J M B L p m t 9 N n D W f e H k u K j y B k X B s B 8 g 1 w I h E r t T 5 w H H O 6 6 Y 2 q u R / Q I E C D m F w W 5 X R F / v y L e L 1 U U w y l i i j W b r 2 q z W + 9 0 u d d 7 z K d / g z k N I u I M n l S 6 0 X N Z 0 B 2 X 9 / c Y K L y z v K 0 t p e K o X p z Y 1 p 7 P p 6 V 5 K n g w G J 4 U w N b e Q J b F t h 5 V Q e f 9 8 / q z u o u q 8 P Z A + c F k l Z A Y g t 7 + Y r J I n d m D 0 G s j J 0 5 J o D E y y w m Q x r j 8 J M 6 O s l K Q Y 9 x M x l V K V m Q q x Q t x S t w 6 T v x 6 h D 7 H s M 8 O 4 V r c L k 1 n z y m K E + c n K u e M 5 Z A h y 8 p s E T O K M 8 0 t U d b N B z c 0 / c e m H m Q w c D W h U l o C E 7 z W w n O s r i i q V E m l Q u V Z 4 9 Y Q N R u 2 3 g f T r J F J 3 W 1 N Z 8 l G d Y y W / W y l S h i C u k i T U S u J 5 X I p g e V B 6 j / A c g 2 0 u d g X L t 8 Z s A V i n s G n n Q M I y o Z e t O r r 6 4 7 x h E + i y C c P U Z 4 4 w B M u P E f f 0 x 5 u c X s D o d F W b u h m X i n E N F g Q t p K Z c v G w E J y W Q Q c e w N 5 Z 6 J d Q z z b b p D f G u T 3 O s E X C e J d g P I I c A U E 6 9 l 7 g u A v P 6 5 q + d 5 6 c 7 B e 6 t B A c F Y h x z Q b a 1 4 a + 9 e E 9 6 0 1 8 H 3 r h w H 8 1 n e t 5 D 9 s g 6 7 Y k / c A n + F c K Z w b 9 K v b 3 8 u b n g s V w X T q x U U O B i v q 8 3 X M 3 o E q b T / B c C j c O 3 i E 1 j L X e l N e J t U A c O Q O Y u H y i o 9 q l G N b c C 5 g i 1 3 1 m V U v D m T e x / 8 A U E s B A i 0 A F A A C A A g A Q n Z q V 6 / 0 4 a + l A A A A 9 w A A A B I A A A A A A A A A A A A A A A A A A A A A A E N v b m Z p Z y 9 Q Y W N r Y W d l L n h t b F B L A Q I t A B Q A A g A I A E J 2 a l d T c j g s m w A A A O E A A A A T A A A A A A A A A A A A A A A A A P E A A A B b Q 2 9 u d G V u d F 9 U e X B l c 1 0 u e G 1 s U E s B A i 0 A F A A C A A g A Q n Z q V 4 S M w w 4 c B Q A A T x M A A B M A A A A A A A A A A A A A A A A A 2 Q E A A E Z v c m 1 1 b G F z L 1 N l Y 3 R p b 2 4 x L m 1 Q S w U G A A A A A A M A A w D C A A A A Q g 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K 1 4 A A A A A A A A J X 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R G F 0 Y V N l d F R h Y m x l 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l E I i B W Y W x 1 Z T 0 i c z k 1 Z j V h Y W Z l L W F k M 2 U t N G J m M y 0 5 M D d m L T g 4 Z j B l O D J j M m R k Y S I g L z 4 8 R W 5 0 c n k g V H l w Z T 0 i R m l s b E V y c m 9 y Q 2 9 1 b n Q i I F Z h b H V l P S J s M C 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T G F z d F V w Z G F 0 Z W Q i I F Z h b H V l P S J k M j A y M y 0 x M S 0 x M F Q x M j o 0 M z o x M i 4 2 N D A y N T M z W i I g L z 4 8 R W 5 0 c n k g V H l w Z T 0 i R m l s b E N v b H V t b l R 5 c G V z I i B W Y W x 1 Z T 0 i c 0 F 3 Q U R C Z 1 l H Q m d r R 0 J R V U Z C U U 1 H Q l F V R k J R V U R B Q U F H Q m d Z R 0 J n W U d C Z 1 l H Q m d Z R 0 J n a 0 d C Z 1 l H Q 1 F r R 0 J R V U d C U U F G Q l F Z Q U F B Q U F B Q U 1 B Q U E 9 P S I g L z 4 8 R W 5 0 c n k g V H l w Z T 0 i R m l s b E V y c m 9 y Q 2 9 k Z S I g V m F s d W U 9 I n N V b m t u b 3 d u 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G a W x s Q 2 9 1 b n Q i I F Z h b H V l P S J s M T k w M T A 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J v b m R z P C 9 J d G V t U G F 0 a D 4 8 L 0 l 0 Z W 1 M b 2 N h d G l v b j 4 8 U 3 R h Y m x l R W 5 0 c m l l c z 4 8 R W 5 0 c n k g V H l w Z T 0 i T m F 2 a W d h d G l v b l N 0 Z X B O Y W 1 l I i B W Y W x 1 Z T 0 i c 0 5 h d m l n Y X R p b 2 4 i I C 8 + P E V u d H J 5 I F R 5 c G U 9 I k Z p b G x F b m F i b G V k I i B W Y W x 1 Z T 0 i b D A i I C 8 + P E V u d H J 5 I F R 5 c G U 9 I k Z p b G x l Z E N v b X B s Z X R l U m V z d W x 0 V G 9 X b 3 J r c 2 h l Z X Q i I F Z h b H V l P S J s M C I g L z 4 8 R W 5 0 c n k g V H l w Z T 0 i S X N Q c m l 2 Y X R l I i B W Y W x 1 Z T 0 i b D A i I C 8 + P E V u d H J 5 I F R 5 c G U 9 I l F 1 Z X J 5 S U Q i I F Z h b H V l P S J z M D h i Y z g 1 M j E t N z E y Y S 0 0 O W M w L W J h Z T M t M j I w Y j Y 0 M j B k M D Q 5 I i A v P j x F b n R y e S B U e X B l P S J G a W x s V G 9 E Y X R h T W 9 k Z W x F b m F i b G V k I i B W Y W x 1 Z T 0 i b D E i I C 8 + P E V u d H J 5 I F R 5 c G U 9 I k 5 h b W V V c G R h d G V k Q W Z 0 Z X J G a W x s I i B W Y W x 1 Z T 0 i b D A i I C 8 + P E V u d H J 5 I F R 5 c G U 9 I k J 1 Z m Z l c k 5 l e H R S Z W Z y Z X N o I i B W Y W x 1 Z T 0 i b D E i I C 8 + P E V u d H J 5 I F R 5 c G U 9 I l J l c 3 V s d F R 5 c G U i I F Z h b H V l P S J z V G F i b G U i I C 8 + P E V u d H J 5 I F R 5 c G U 9 I k Z p b G x F c n J v c k N v d W 5 0 I i B W Y W x 1 Z T 0 i b D A i I C 8 + P E V u d H J 5 I F R 5 c G U 9 I k Z p b G x P Y m p l Y 3 R U e X B l I i B W Y W x 1 Z T 0 i c 0 N v b m 5 l Y 3 R p b 2 5 P b m x 5 I i A v P j x F b n R y e S B U e X B l P S J G a W x s T G F z d F V w Z G F 0 Z W Q i I F Z h b H V l P S J k M j A y M y 0 x M S 0 x M F Q x M j o 0 M z o x M i 4 2 N D A y N T M z W i I g L z 4 8 R W 5 0 c n k g V H l w Z T 0 i R m l s b E N v b H V t b l R 5 c G V z I i B W Y W x 1 Z T 0 i c 0 J n W U Z C U W t K Q 1 F Z S k J n W U d C U V V H Q l F Z S k F 3 W U d C U V l H Q m d Z Q U F B P T 0 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g L z 4 8 R W 5 0 c n k g V H l w Z T 0 i R m l s b E V y c m 9 y Q 2 9 k Z S I g V m F s d W U 9 I n N V b m t u b 3 d u I i A v P j x F b n R y e S B U e X B l P S J G a W x s U 3 R h d H V z I i B W Y W x 1 Z T 0 i c 0 N v b X B s Z X R l I i A v P j x F b n R y e S B U e X B l P S J G a W x s Q 2 9 1 b n Q i I F Z h b H V l P S J s M z E i I C 8 + P E V u d H J 5 I F R 5 c G U 9 I k F k Z G V k V G 9 E Y X R h T W 9 k Z W w i I F Z h b H V l P S J s M 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R h d G F T Z X R U Y W J s Z T E 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z L T E x L T E w V D E y O j Q z O j E y L j Y 1 N T g 2 N j F a I i A v P j x F b n R y e S B U e X B l P S J G a W x s V G 9 E Y X R h T W 9 k Z W x F b m F i b G V k I i B W Y W x 1 Z T 0 i b D E i I C 8 + P E V u d H J 5 I F R 5 c G U 9 I k l z U H J p d m F 0 Z S I g V m F s d W U 9 I m w w I i A v P j x F b n R y e S B U e X B l P S J R d W V y e U l E I i B W Y W x 1 Z T 0 i c z U x Y W Y 5 Z j M w L W E 0 Y j M t N D Q 0 Z S 0 5 M D E z L T J k N 2 Q x N D U 5 N T c w N C I g L z 4 8 R W 5 0 c n k g V H l w Z T 0 i R m l s b E N v b H V t b l R 5 c G V z I i B W Y W x 1 Z T 0 i c 0 F 3 W U d C Z 1 l H Q l F V R k J R W U d C Z 1 l H Q m d V P 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3 V u d C I g V m F s d W U 9 I m w w I i A v P j x F b n R y e S B U e X B l P S J G a W x s R X J y b 3 J D b 2 R l I i B W Y W x 1 Z T 0 i c 1 V u a 2 5 v d 2 4 i I C 8 + P E V u d H J 5 I F R 5 c G U 9 I k Z p b G x D b 2 x 1 b W 5 O Y W 1 l c y I g V m F s d W U 9 I n N b J n F 1 b 3 Q 7 U G Z h b m R v Y m p l a 3 R u d W 1 t Z X I m c X V v d D s s J n F 1 b 3 Q 7 R G V j a 3 V u Z 3 N z d G 9 j a y Z x d W 9 0 O y w m c X V v d D t E Z W N r d W 5 n c 2 F y d C Z x d W 9 0 O y w m c X V v d D t Q Z m F u Z G 9 i a m V r d G F y d C Z x d W 9 0 O y w m c X V v d D t T d G F 0 d X M m c X V v d D s s J n F 1 b 3 Q 7 Q m V t Z X J r d W 5 n J n F 1 b 3 Q 7 L C Z x d W 9 0 O 0 R l Y 2 t 1 b m d z d 2 V y d C B l Z m Z l a 3 R p d i Z x d W 9 0 O y w m c X V v d D t Q Z m F u Z G Z v c m R l c n V u Z y Z x d W 9 0 O y w m c X V v d D t O b 2 1 p b m F s d 2 V y d C Z x d W 9 0 O y w m c X V v d D t C Z W x l a W h 1 b m d z d 2 V y d C Z x d W 9 0 O y w m c X V v d D t I Y X V w d G x p Z W d l b n N j a G F m d C B O d W 1 t Z X I m c X V v d D s s J n F 1 b 3 Q 7 T 2 J q Z W t 0 Y X J 0 J n F 1 b 3 Q 7 L C Z x d W 9 0 O 0 t h d G F z d H J h b G d l b W V p b m R l J n F 1 b 3 Q 7 L C Z x d W 9 0 O 0 x p Z W d l b n N j a G F m d H N i Z X p l a W N o b n V u Z y Z x d W 9 0 O y w m c X V v d D t T d H J h c 3 N l J n F 1 b 3 Q 7 L C Z x d W 9 0 O 0 9 y d C Z x d W 9 0 O y w m c X V v d D t C Y X N p c 3 d l c n Q m c X V v d D t d I i A v P j x F b n R y e S B U e X B l P S J G a W x s Q 2 9 1 b n Q i I F Z h b H V l P S J s M T k w M D g i I C 8 + P E V u d H J 5 I F R 5 c G U 9 I k Z p b G x T d G F 0 d X M i I F Z h b H V l P S J z Q 2 9 t c G x l d G U i I C 8 + P E V u d H J 5 I F R 5 c G U 9 I k F k Z G V k V G 9 E Y X R h T W 9 k Z W w i I F Z h b H V l P S J s M S I g L z 4 8 R W 5 0 c n k g V H l w Z T 0 i U m V s Y X R p b 2 5 z a G l w S W 5 m b 0 N v b n R h a W 5 l c i I g V m F s d W U 9 I n N 7 J n F 1 b 3 Q 7 Y 2 9 s d W 1 u Q 2 9 1 b n Q m c X V v d D s 6 M T c s J n F 1 b 3 Q 7 a 2 V 5 Q 2 9 s d W 1 u T m F t Z X M m c X V v d D s 6 W 1 0 s J n F 1 b 3 Q 7 c X V l c n l S Z W x h d G l v b n N o a X B z J n F 1 b 3 Q 7 O l t d L C Z x d W 9 0 O 2 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D b 2 x 1 b W 5 D b 3 V u d C Z x d W 9 0 O z o x N y w m c X V v d D t L Z X l D b 2 x 1 b W 5 O Y W 1 l c y Z x d W 9 0 O z p b X S w m c X V v d D t D b 2 x 1 b W 5 J Z G V u d G l 0 a W V z J n F 1 b 3 Q 7 O l s m c X V v d D t T Z W N 0 a W 9 u M S 9 E Y X R h U 2 V 0 V G F i b G U x L 0 d l w 6 R u Z G V y d G V y I F R 5 c C 5 7 U G Z h b m R v Y m p l a 3 R u d W 1 t Z X I s M H 0 m c X V v d D s s J n F 1 b 3 Q 7 U 2 V j d G l v b j E v R G F 0 Y V N l d F R h Y m x l M S 9 H Z c O k b m R l c n R l c i B U e X A u e 0 R l Y 2 t 1 b m d z c 3 R v Y 2 s s M X 0 m c X V v d D s s J n F 1 b 3 Q 7 U 2 V j d G l v b j E v R G F 0 Y V N l d F R h Y m x l M S 9 H Z c O k b m R l c n R l c i B U e X A u e 0 R l Y 2 t 1 b m d z Y X J 0 L D J 9 J n F 1 b 3 Q 7 L C Z x d W 9 0 O 1 N l Y 3 R p b 2 4 x L 0 R h d G F T Z X R U Y W J s Z T E v R 2 X D p G 5 k Z X J 0 Z X I g V H l w L n t Q Z m F u Z G 9 i a m V r d G F y d C w z f S Z x d W 9 0 O y w m c X V v d D t T Z W N 0 a W 9 u M S 9 E Y X R h U 2 V 0 V G F i b G U x L 0 d l w 6 R u Z G V y d G V y I F R 5 c C 5 7 U 3 R h d H V z L D R 9 J n F 1 b 3 Q 7 L C Z x d W 9 0 O 1 N l Y 3 R p b 2 4 x L 0 R h d G F T Z X R U Y W J s Z T E v R 2 X D p G 5 k Z X J 0 Z X I g V H l w L n t C Z W 1 l c m t 1 b m c s N X 0 m c X V v d D s s J n F 1 b 3 Q 7 U 2 V j d G l v b j E v R G F 0 Y V N l d F R h Y m x l M S 9 H Z c O k b m R l c n R l c i B U e X A u e 0 R l Y 2 t 1 b m d z d 2 V y d C B l Z m Z l a 3 R p d i w 2 f S Z x d W 9 0 O y w m c X V v d D t T Z W N 0 a W 9 u M S 9 E Y X R h U 2 V 0 V G F i b G U x L 0 d l w 6 R u Z G V y d G V y I F R 5 c C 5 7 U G Z h b m R m b 3 J k Z X J 1 b m c s N 3 0 m c X V v d D s s J n F 1 b 3 Q 7 U 2 V j d G l v b j E v R G F 0 Y V N l d F R h Y m x l M S 9 H Z c O k b m R l c n R l c i B U e X A u e 0 5 v b W l u Y W x 3 Z X J 0 L D h 9 J n F 1 b 3 Q 7 L C Z x d W 9 0 O 1 N l Y 3 R p b 2 4 x L 0 R h d G F T Z X R U Y W J s Z T E v R 2 X D p G 5 k Z X J 0 Z X I g V H l w L n t C Z W x l a W h 1 b m d z d 2 V y d C w 5 f S Z x d W 9 0 O y w m c X V v d D t T Z W N 0 a W 9 u M S 9 E Y X R h U 2 V 0 V G F i b G U x L 0 d l w 6 R u Z G V y d G V y I F R 5 c C 5 7 S G F 1 c H R s a W V n Z W 5 z Y 2 h h Z n Q g T n V t b W V y L D E w f S Z x d W 9 0 O y w m c X V v d D t T Z W N 0 a W 9 u M S 9 E Y X R h U 2 V 0 V G F i b G U x L 0 d l w 6 R u Z G V y d G V y I F R 5 c C 5 7 T 2 J q Z W t 0 Y X J 0 L D E x f S Z x d W 9 0 O y w m c X V v d D t T Z W N 0 a W 9 u M S 9 E Y X R h U 2 V 0 V G F i b G U x L 0 d l w 6 R u Z G V y d G V y I F R 5 c C 5 7 S 2 F 0 Y X N 0 c m F s Z 2 V t Z W l u Z G U s M T J 9 J n F 1 b 3 Q 7 L C Z x d W 9 0 O 1 N l Y 3 R p b 2 4 x L 0 R h d G F T Z X R U Y W J s Z T E v R 2 X D p G 5 k Z X J 0 Z X I g V H l w L n t M a W V n Z W 5 z Y 2 h h Z n R z Y m V 6 Z W l j a G 5 1 b m c s M T N 9 J n F 1 b 3 Q 7 L C Z x d W 9 0 O 1 N l Y 3 R p b 2 4 x L 0 R h d G F T Z X R U Y W J s Z T E v R 2 X D p G 5 k Z X J 0 Z X I g V H l w L n t T d H J h c 3 N l L D E 0 f S Z x d W 9 0 O y w m c X V v d D t T Z W N 0 a W 9 u M S 9 E Y X R h U 2 V 0 V G F i b G U x L 0 d l w 6 R u Z G V y d G V y I F R 5 c C 5 7 T 3 J 0 L D E 1 f S Z x d W 9 0 O y w m c X V v d D t T Z W N 0 a W 9 u M S 9 E Y X R h U 2 V 0 V G F i b G U x L 0 d l w 6 R u Z G V y d G V y I F R 5 c C 5 7 Q m F z a X N 3 Z X J 0 L D E 2 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x J d G V t P j x J d G V t T G 9 j Y X R p b 2 4 + P E l 0 Z W 1 U e X B l P k Z v c m 1 1 b G E 8 L 0 l 0 Z W 1 U e X B l P j x J d G V t U G F 0 a D 5 T Z W N 0 a W 9 u M S 9 C b 2 5 k c y 9 H Z W Z p b H R l c n R l J T I w W m V p b G V u P C 9 J d G V t U G F 0 a D 4 8 L 0 l 0 Z W 1 M b 2 N h d G l v b j 4 8 U 3 R h Y m x l R W 5 0 c m l l c y A v P j w v S X R l b T 4 8 S X R l b T 4 8 S X R l b U x v Y 2 F 0 a W 9 u P j x J d G V t V H l w Z T 5 G b 3 J t d W x h P C 9 J d G V t V H l w Z T 4 8 S X R l b V B h d G g + U 2 V j d G l v b j E v R G F 0 Y V N l d F R h Y m x l M S 9 R d W V s b G U 8 L 0 l 0 Z W 1 Q Y X R o P j w v S X R l b U x v Y 2 F 0 a W 9 u P j x T d G F i b G V F b n R y a W V z I C 8 + P C 9 J d G V t P j x J d G V t P j x J d G V t T G 9 j Y X R p b 2 4 + P E l 0 Z W 1 U e X B l P k Z v c m 1 1 b G E 8 L 0 l 0 Z W 1 U e X B l P j x J d G V t U G F 0 a D 5 T Z W N 0 a W 9 u M S 9 E Y X R h U 2 V 0 V G F i b G U x L 0 R h d G F T Z X R U Y W J s Z T F f V G F i b G U 8 L 0 l 0 Z W 1 Q Y X R o P j w v S X R l b U x v Y 2 F 0 a W 9 u P j x T d G F i b G V F b n R y a W V z I C 8 + P C 9 J d G V t P j x J d G V t P j x J d G V t T G 9 j Y X R p b 2 4 + P E l 0 Z W 1 U e X B l P k Z v c m 1 1 b G E 8 L 0 l 0 Z W 1 U e X B l P j x J d G V t U G F 0 a D 5 T Z W N 0 a W 9 u M S 9 E Y X R h U 2 V 0 V G F i b G U x L 0 d l J U M z J U E 0 b m R l c n R l c i U y M F R 5 c D 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C b 2 5 k c y 9 I a W 5 6 d W d l Z i V D M y V C Q 2 d 0 Z S U y M G J l Z G l u Z 3 R l J T I w U 3 B h b H R l P C 9 J d G V t U G F 0 a D 4 8 L 0 l 0 Z W 1 M b 2 N h d G l v b j 4 8 U 3 R h Y m x l R W 5 0 c m l l c y A v P j w v S X R l b T 4 8 L 0 l 0 Z W 1 z P j w v T G 9 j Y W x Q Y W N r Y W d l T W V 0 Y W R h d G F G a W x l P h Y A A A B Q S w U G A A A A A A A A A A A A A A A A A A A A A A A A 2 g A A A A E A A A D Q j J 3 f A R X R E Y x 6 A M B P w p f r A Q A A A B a x q j y U 3 W F O o 1 w Y T k 7 3 p 5 8 A A A A A A g A A A A A A A 2 Y A A M A A A A A Q A A A A v S F 9 E N q U i T e x 5 8 U F H A G r c Q A A A A A E g A A A o A A A A B A A A A D f 1 F p I 2 j b N 3 r J 0 + O i h Q 1 H y U A A A A E A 8 I Z w O s w l / U w s q m n K E H l g 3 D x L 7 I 5 b p q A p f + Z 1 0 6 U O i A A 5 z o y W Y i m O x g G s u v W Q A I E 9 2 k Z h m N 2 c h v + B m k c B W w x z K s B l b N k 0 U P 0 T Z 9 / k 7 D M E f F A A A A L U L I / Z z r Y g q x n O n a T 7 M C x L y p r 0 1 < / D a t a M a s h u p > 
</file>

<file path=customXml/item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E0A3BC1-5DCD-4911-888B-3177C602C642}">
  <ds:schemaRefs/>
</ds:datastoreItem>
</file>

<file path=customXml/itemProps10.xml><?xml version="1.0" encoding="utf-8"?>
<ds:datastoreItem xmlns:ds="http://schemas.openxmlformats.org/officeDocument/2006/customXml" ds:itemID="{27AE0B4F-A206-4E36-B3E4-6BD07A5F3703}">
  <ds:schemaRefs/>
</ds:datastoreItem>
</file>

<file path=customXml/itemProps11.xml><?xml version="1.0" encoding="utf-8"?>
<ds:datastoreItem xmlns:ds="http://schemas.openxmlformats.org/officeDocument/2006/customXml" ds:itemID="{36331B94-D971-4D7E-B46F-8D0CC7523AB4}">
  <ds:schemaRefs/>
</ds:datastoreItem>
</file>

<file path=customXml/itemProps12.xml><?xml version="1.0" encoding="utf-8"?>
<ds:datastoreItem xmlns:ds="http://schemas.openxmlformats.org/officeDocument/2006/customXml" ds:itemID="{0DC81754-F4F2-4B4C-BC19-D1A283D8C31A}">
  <ds:schemaRefs/>
</ds:datastoreItem>
</file>

<file path=customXml/itemProps13.xml><?xml version="1.0" encoding="utf-8"?>
<ds:datastoreItem xmlns:ds="http://schemas.openxmlformats.org/officeDocument/2006/customXml" ds:itemID="{ECC041A3-6AF0-44D9-804D-A68634D568BF}">
  <ds:schemaRefs/>
</ds:datastoreItem>
</file>

<file path=customXml/itemProps14.xml><?xml version="1.0" encoding="utf-8"?>
<ds:datastoreItem xmlns:ds="http://schemas.openxmlformats.org/officeDocument/2006/customXml" ds:itemID="{8D19A47D-91DA-4F5A-8D29-2136146D6323}">
  <ds:schemaRefs/>
</ds:datastoreItem>
</file>

<file path=customXml/itemProps15.xml><?xml version="1.0" encoding="utf-8"?>
<ds:datastoreItem xmlns:ds="http://schemas.openxmlformats.org/officeDocument/2006/customXml" ds:itemID="{4B19AEB1-FC17-4C68-A6EC-76589FE49953}">
  <ds:schemaRefs/>
</ds:datastoreItem>
</file>

<file path=customXml/itemProps16.xml><?xml version="1.0" encoding="utf-8"?>
<ds:datastoreItem xmlns:ds="http://schemas.openxmlformats.org/officeDocument/2006/customXml" ds:itemID="{9476871B-9688-48A5-8C42-B1BECB161075}">
  <ds:schemaRefs/>
</ds:datastoreItem>
</file>

<file path=customXml/itemProps17.xml><?xml version="1.0" encoding="utf-8"?>
<ds:datastoreItem xmlns:ds="http://schemas.openxmlformats.org/officeDocument/2006/customXml" ds:itemID="{9D9D9257-805D-4A5A-BA05-BEB35A6DE4FF}">
  <ds:schemaRefs/>
</ds:datastoreItem>
</file>

<file path=customXml/itemProps18.xml><?xml version="1.0" encoding="utf-8"?>
<ds:datastoreItem xmlns:ds="http://schemas.openxmlformats.org/officeDocument/2006/customXml" ds:itemID="{E0A65529-1CFA-414A-9608-4CFB2AC18665}">
  <ds:schemaRefs/>
</ds:datastoreItem>
</file>

<file path=customXml/itemProps19.xml><?xml version="1.0" encoding="utf-8"?>
<ds:datastoreItem xmlns:ds="http://schemas.openxmlformats.org/officeDocument/2006/customXml" ds:itemID="{C53C770C-90F4-4580-8BF5-807DC86C79A2}">
  <ds:schemaRefs/>
</ds:datastoreItem>
</file>

<file path=customXml/itemProps2.xml><?xml version="1.0" encoding="utf-8"?>
<ds:datastoreItem xmlns:ds="http://schemas.openxmlformats.org/officeDocument/2006/customXml" ds:itemID="{07541BAE-D34F-4093-97B5-103314275691}">
  <ds:schemaRefs/>
</ds:datastoreItem>
</file>

<file path=customXml/itemProps20.xml><?xml version="1.0" encoding="utf-8"?>
<ds:datastoreItem xmlns:ds="http://schemas.openxmlformats.org/officeDocument/2006/customXml" ds:itemID="{298B744E-DBE1-4E5E-955A-617AD0DDFC1A}">
  <ds:schemaRefs/>
</ds:datastoreItem>
</file>

<file path=customXml/itemProps21.xml><?xml version="1.0" encoding="utf-8"?>
<ds:datastoreItem xmlns:ds="http://schemas.openxmlformats.org/officeDocument/2006/customXml" ds:itemID="{0D1FFCFB-9B23-468D-9797-5E04EFEF482E}">
  <ds:schemaRefs/>
</ds:datastoreItem>
</file>

<file path=customXml/itemProps22.xml><?xml version="1.0" encoding="utf-8"?>
<ds:datastoreItem xmlns:ds="http://schemas.openxmlformats.org/officeDocument/2006/customXml" ds:itemID="{85F48257-7F0D-4FF7-BDFD-A07952572D8A}">
  <ds:schemaRefs/>
</ds:datastoreItem>
</file>

<file path=customXml/itemProps23.xml><?xml version="1.0" encoding="utf-8"?>
<ds:datastoreItem xmlns:ds="http://schemas.openxmlformats.org/officeDocument/2006/customXml" ds:itemID="{E0ED2820-D5E6-4727-AD83-C7F6A462B0EB}">
  <ds:schemaRefs/>
</ds:datastoreItem>
</file>

<file path=customXml/itemProps24.xml><?xml version="1.0" encoding="utf-8"?>
<ds:datastoreItem xmlns:ds="http://schemas.openxmlformats.org/officeDocument/2006/customXml" ds:itemID="{64003AE1-14A5-4E06-82C0-2E26BB26F08C}">
  <ds:schemaRefs/>
</ds:datastoreItem>
</file>

<file path=customXml/itemProps25.xml><?xml version="1.0" encoding="utf-8"?>
<ds:datastoreItem xmlns:ds="http://schemas.openxmlformats.org/officeDocument/2006/customXml" ds:itemID="{441F59C1-56A1-426D-B1CD-65695B4D65A0}">
  <ds:schemaRefs/>
</ds:datastoreItem>
</file>

<file path=customXml/itemProps26.xml><?xml version="1.0" encoding="utf-8"?>
<ds:datastoreItem xmlns:ds="http://schemas.openxmlformats.org/officeDocument/2006/customXml" ds:itemID="{08AAC416-2D45-440C-A0C4-FE52A7C8607B}">
  <ds:schemaRefs/>
</ds:datastoreItem>
</file>

<file path=customXml/itemProps27.xml><?xml version="1.0" encoding="utf-8"?>
<ds:datastoreItem xmlns:ds="http://schemas.openxmlformats.org/officeDocument/2006/customXml" ds:itemID="{F4EFBFD6-463E-46C4-ACC1-C7DFFD119261}">
  <ds:schemaRefs/>
</ds:datastoreItem>
</file>

<file path=customXml/itemProps28.xml><?xml version="1.0" encoding="utf-8"?>
<ds:datastoreItem xmlns:ds="http://schemas.openxmlformats.org/officeDocument/2006/customXml" ds:itemID="{4B351B1F-714E-4FEB-AC2E-5B9E67995187}">
  <ds:schemaRefs/>
</ds:datastoreItem>
</file>

<file path=customXml/itemProps29.xml><?xml version="1.0" encoding="utf-8"?>
<ds:datastoreItem xmlns:ds="http://schemas.openxmlformats.org/officeDocument/2006/customXml" ds:itemID="{CF5C4ACC-074F-49CE-BC13-0FDA39235616}">
  <ds:schemaRefs/>
</ds:datastoreItem>
</file>

<file path=customXml/itemProps3.xml><?xml version="1.0" encoding="utf-8"?>
<ds:datastoreItem xmlns:ds="http://schemas.openxmlformats.org/officeDocument/2006/customXml" ds:itemID="{DA8C2176-AC2C-494F-9C39-669C0226111C}">
  <ds:schemaRefs/>
</ds:datastoreItem>
</file>

<file path=customXml/itemProps30.xml><?xml version="1.0" encoding="utf-8"?>
<ds:datastoreItem xmlns:ds="http://schemas.openxmlformats.org/officeDocument/2006/customXml" ds:itemID="{C922474F-D3FB-4E22-9AD0-0770ACE214D2}">
  <ds:schemaRefs/>
</ds:datastoreItem>
</file>

<file path=customXml/itemProps31.xml><?xml version="1.0" encoding="utf-8"?>
<ds:datastoreItem xmlns:ds="http://schemas.openxmlformats.org/officeDocument/2006/customXml" ds:itemID="{2AC50AE3-ADEE-48DF-A1FD-E8C7F6A9078E}">
  <ds:schemaRefs/>
</ds:datastoreItem>
</file>

<file path=customXml/itemProps32.xml><?xml version="1.0" encoding="utf-8"?>
<ds:datastoreItem xmlns:ds="http://schemas.openxmlformats.org/officeDocument/2006/customXml" ds:itemID="{EAAFD096-3059-444F-A15C-450CC7A9518C}">
  <ds:schemaRefs/>
</ds:datastoreItem>
</file>

<file path=customXml/itemProps33.xml><?xml version="1.0" encoding="utf-8"?>
<ds:datastoreItem xmlns:ds="http://schemas.openxmlformats.org/officeDocument/2006/customXml" ds:itemID="{0A587A10-98BF-4B3A-805E-578DF344626C}">
  <ds:schemaRefs/>
</ds:datastoreItem>
</file>

<file path=customXml/itemProps34.xml><?xml version="1.0" encoding="utf-8"?>
<ds:datastoreItem xmlns:ds="http://schemas.openxmlformats.org/officeDocument/2006/customXml" ds:itemID="{480E6691-BBA4-4DCA-8AD7-C21C95C31CEA}">
  <ds:schemaRefs/>
</ds:datastoreItem>
</file>

<file path=customXml/itemProps35.xml><?xml version="1.0" encoding="utf-8"?>
<ds:datastoreItem xmlns:ds="http://schemas.openxmlformats.org/officeDocument/2006/customXml" ds:itemID="{7B1435A6-7F75-4C1C-8B2D-FEF687980ACC}">
  <ds:schemaRefs/>
</ds:datastoreItem>
</file>

<file path=customXml/itemProps36.xml><?xml version="1.0" encoding="utf-8"?>
<ds:datastoreItem xmlns:ds="http://schemas.openxmlformats.org/officeDocument/2006/customXml" ds:itemID="{E6240D33-9D5A-4760-ABAE-5B9BDAA7FECF}">
  <ds:schemaRefs/>
</ds:datastoreItem>
</file>

<file path=customXml/itemProps37.xml><?xml version="1.0" encoding="utf-8"?>
<ds:datastoreItem xmlns:ds="http://schemas.openxmlformats.org/officeDocument/2006/customXml" ds:itemID="{24F8F131-95A8-4B97-9597-55A02DA32DBC}">
  <ds:schemaRefs/>
</ds:datastoreItem>
</file>

<file path=customXml/itemProps38.xml><?xml version="1.0" encoding="utf-8"?>
<ds:datastoreItem xmlns:ds="http://schemas.openxmlformats.org/officeDocument/2006/customXml" ds:itemID="{8F647258-6EAD-48AA-8015-445E51FB74E8}">
  <ds:schemaRefs/>
</ds:datastoreItem>
</file>

<file path=customXml/itemProps39.xml><?xml version="1.0" encoding="utf-8"?>
<ds:datastoreItem xmlns:ds="http://schemas.openxmlformats.org/officeDocument/2006/customXml" ds:itemID="{96603D6F-775F-4E70-8447-6D36DE7A49BD}">
  <ds:schemaRefs/>
</ds:datastoreItem>
</file>

<file path=customXml/itemProps4.xml><?xml version="1.0" encoding="utf-8"?>
<ds:datastoreItem xmlns:ds="http://schemas.openxmlformats.org/officeDocument/2006/customXml" ds:itemID="{D153037A-2E7B-4D81-B951-50388C3F74A5}">
  <ds:schemaRefs/>
</ds:datastoreItem>
</file>

<file path=customXml/itemProps40.xml><?xml version="1.0" encoding="utf-8"?>
<ds:datastoreItem xmlns:ds="http://schemas.openxmlformats.org/officeDocument/2006/customXml" ds:itemID="{701DE269-518D-4DD4-975F-A82973F0D910}">
  <ds:schemaRefs/>
</ds:datastoreItem>
</file>

<file path=customXml/itemProps41.xml><?xml version="1.0" encoding="utf-8"?>
<ds:datastoreItem xmlns:ds="http://schemas.openxmlformats.org/officeDocument/2006/customXml" ds:itemID="{371A4DCC-0A7E-4DC0-B407-68B0F95ABB94}">
  <ds:schemaRefs/>
</ds:datastoreItem>
</file>

<file path=customXml/itemProps42.xml><?xml version="1.0" encoding="utf-8"?>
<ds:datastoreItem xmlns:ds="http://schemas.openxmlformats.org/officeDocument/2006/customXml" ds:itemID="{01CC302F-866C-4E52-9595-1E3F6F08ADDD}">
  <ds:schemaRefs/>
</ds:datastoreItem>
</file>

<file path=customXml/itemProps43.xml><?xml version="1.0" encoding="utf-8"?>
<ds:datastoreItem xmlns:ds="http://schemas.openxmlformats.org/officeDocument/2006/customXml" ds:itemID="{AC6EEEFF-DDBC-438F-B1ED-40FD1BEAC482}">
  <ds:schemaRefs/>
</ds:datastoreItem>
</file>

<file path=customXml/itemProps44.xml><?xml version="1.0" encoding="utf-8"?>
<ds:datastoreItem xmlns:ds="http://schemas.openxmlformats.org/officeDocument/2006/customXml" ds:itemID="{FEE369FC-82C3-4BF8-BA11-0BF23549296F}">
  <ds:schemaRefs/>
</ds:datastoreItem>
</file>

<file path=customXml/itemProps45.xml><?xml version="1.0" encoding="utf-8"?>
<ds:datastoreItem xmlns:ds="http://schemas.openxmlformats.org/officeDocument/2006/customXml" ds:itemID="{6AED89FF-DB9A-4E7A-B63D-B0DE7AA8DBED}">
  <ds:schemaRefs/>
</ds:datastoreItem>
</file>

<file path=customXml/itemProps46.xml><?xml version="1.0" encoding="utf-8"?>
<ds:datastoreItem xmlns:ds="http://schemas.openxmlformats.org/officeDocument/2006/customXml" ds:itemID="{AFE897F8-3033-4AAD-AB44-2B75633AC0C4}">
  <ds:schemaRefs/>
</ds:datastoreItem>
</file>

<file path=customXml/itemProps47.xml><?xml version="1.0" encoding="utf-8"?>
<ds:datastoreItem xmlns:ds="http://schemas.openxmlformats.org/officeDocument/2006/customXml" ds:itemID="{9A7F9E6D-4EFC-479F-A5F1-05C815B191D8}">
  <ds:schemaRefs/>
</ds:datastoreItem>
</file>

<file path=customXml/itemProps48.xml><?xml version="1.0" encoding="utf-8"?>
<ds:datastoreItem xmlns:ds="http://schemas.openxmlformats.org/officeDocument/2006/customXml" ds:itemID="{D17DAF0A-658A-4C8D-998E-77E8C852DE7E}">
  <ds:schemaRefs/>
</ds:datastoreItem>
</file>

<file path=customXml/itemProps49.xml><?xml version="1.0" encoding="utf-8"?>
<ds:datastoreItem xmlns:ds="http://schemas.openxmlformats.org/officeDocument/2006/customXml" ds:itemID="{632D5573-7815-4A64-899A-F96A0E56D63B}">
  <ds:schemaRefs/>
</ds:datastoreItem>
</file>

<file path=customXml/itemProps5.xml><?xml version="1.0" encoding="utf-8"?>
<ds:datastoreItem xmlns:ds="http://schemas.openxmlformats.org/officeDocument/2006/customXml" ds:itemID="{2A27BB14-A9CE-419C-A5EA-00CA2ACE587C}">
  <ds:schemaRefs/>
</ds:datastoreItem>
</file>

<file path=customXml/itemProps50.xml><?xml version="1.0" encoding="utf-8"?>
<ds:datastoreItem xmlns:ds="http://schemas.openxmlformats.org/officeDocument/2006/customXml" ds:itemID="{9CEC8210-C078-4E0B-B1C7-1FC66EBC6312}">
  <ds:schemaRefs/>
</ds:datastoreItem>
</file>

<file path=customXml/itemProps51.xml><?xml version="1.0" encoding="utf-8"?>
<ds:datastoreItem xmlns:ds="http://schemas.openxmlformats.org/officeDocument/2006/customXml" ds:itemID="{42138B14-212A-41B2-B90D-FB9619816FB5}">
  <ds:schemaRefs/>
</ds:datastoreItem>
</file>

<file path=customXml/itemProps52.xml><?xml version="1.0" encoding="utf-8"?>
<ds:datastoreItem xmlns:ds="http://schemas.openxmlformats.org/officeDocument/2006/customXml" ds:itemID="{D0D5B534-12F0-4DAD-9CB6-A8B3832110E7}">
  <ds:schemaRefs/>
</ds:datastoreItem>
</file>

<file path=customXml/itemProps53.xml><?xml version="1.0" encoding="utf-8"?>
<ds:datastoreItem xmlns:ds="http://schemas.openxmlformats.org/officeDocument/2006/customXml" ds:itemID="{42761726-CA1A-47D9-BA7C-DB4632B786DA}">
  <ds:schemaRefs/>
</ds:datastoreItem>
</file>

<file path=customXml/itemProps54.xml><?xml version="1.0" encoding="utf-8"?>
<ds:datastoreItem xmlns:ds="http://schemas.openxmlformats.org/officeDocument/2006/customXml" ds:itemID="{A46404DD-7622-41DE-9C89-220011722149}">
  <ds:schemaRefs/>
</ds:datastoreItem>
</file>

<file path=customXml/itemProps55.xml><?xml version="1.0" encoding="utf-8"?>
<ds:datastoreItem xmlns:ds="http://schemas.openxmlformats.org/officeDocument/2006/customXml" ds:itemID="{44B6FF59-362E-4E22-97CF-7C4563D477D6}">
  <ds:schemaRefs/>
</ds:datastoreItem>
</file>

<file path=customXml/itemProps56.xml><?xml version="1.0" encoding="utf-8"?>
<ds:datastoreItem xmlns:ds="http://schemas.openxmlformats.org/officeDocument/2006/customXml" ds:itemID="{FF9B356E-8453-49CC-B84A-0117434C9352}">
  <ds:schemaRefs/>
</ds:datastoreItem>
</file>

<file path=customXml/itemProps57.xml><?xml version="1.0" encoding="utf-8"?>
<ds:datastoreItem xmlns:ds="http://schemas.openxmlformats.org/officeDocument/2006/customXml" ds:itemID="{F5ACCBDE-602B-46A1-AEF9-75A8F14BE961}">
  <ds:schemaRefs/>
</ds:datastoreItem>
</file>

<file path=customXml/itemProps58.xml><?xml version="1.0" encoding="utf-8"?>
<ds:datastoreItem xmlns:ds="http://schemas.openxmlformats.org/officeDocument/2006/customXml" ds:itemID="{F3414226-EB77-4727-A7C6-72A5AAD1E9BA}">
  <ds:schemaRefs/>
</ds:datastoreItem>
</file>

<file path=customXml/itemProps59.xml><?xml version="1.0" encoding="utf-8"?>
<ds:datastoreItem xmlns:ds="http://schemas.openxmlformats.org/officeDocument/2006/customXml" ds:itemID="{E18C9BE7-E461-460F-9A4F-DC9CADDB1D3F}">
  <ds:schemaRefs/>
</ds:datastoreItem>
</file>

<file path=customXml/itemProps6.xml><?xml version="1.0" encoding="utf-8"?>
<ds:datastoreItem xmlns:ds="http://schemas.openxmlformats.org/officeDocument/2006/customXml" ds:itemID="{46957ED5-78A5-47ED-AA6F-8C2FCECF8E8F}">
  <ds:schemaRefs/>
</ds:datastoreItem>
</file>

<file path=customXml/itemProps60.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6F5D3FB7-610F-4310-A07B-7BB3E7017EAC}">
  <ds:schemaRefs/>
</ds:datastoreItem>
</file>

<file path=customXml/itemProps8.xml><?xml version="1.0" encoding="utf-8"?>
<ds:datastoreItem xmlns:ds="http://schemas.openxmlformats.org/officeDocument/2006/customXml" ds:itemID="{9192C424-BABD-42A6-99AA-4EC39DCD2A75}">
  <ds:schemaRefs/>
</ds:datastoreItem>
</file>

<file path=customXml/itemProps9.xml><?xml version="1.0" encoding="utf-8"?>
<ds:datastoreItem xmlns:ds="http://schemas.openxmlformats.org/officeDocument/2006/customXml" ds:itemID="{86731C4F-67D0-4751-8B9A-F779136D11A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cp:lastModifiedBy>
  <cp:lastPrinted>2022-12-14T13:40:23Z</cp:lastPrinted>
  <dcterms:created xsi:type="dcterms:W3CDTF">2016-04-21T08:07:20Z</dcterms:created>
  <dcterms:modified xsi:type="dcterms:W3CDTF">2023-11-10T13:50:47Z</dcterms:modified>
</cp:coreProperties>
</file>