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I:\Group\TY\NEW ISSUES\Pfandbriefstelle\Pfandbriefforum\Pfandbriefforum Österreich\Templatelieferung Pfandbriefforum\Aufbereitung - Lieferung\2019\Q1\HYPFE\"/>
    </mc:Choice>
  </mc:AlternateContent>
  <xr:revisionPtr revIDLastSave="0" documentId="13_ncr:1_{A5BD7D9E-6951-41C7-A029-EEB2B985FA8C}" xr6:coauthVersionLast="45" xr6:coauthVersionMax="45" xr10:uidLastSave="{00000000-0000-0000-0000-000000000000}"/>
  <bookViews>
    <workbookView xWindow="-120" yWindow="-120" windowWidth="29040" windowHeight="16440" tabRatio="921" xr2:uid="{00000000-000D-0000-FFFF-FFFF00000000}"/>
  </bookViews>
  <sheets>
    <sheet name="Introduction" sheetId="5" r:id="rId1"/>
    <sheet name="A. ATT General" sheetId="8" r:id="rId2"/>
    <sheet name="B1. ATT Mortgage Assets" sheetId="9" r:id="rId3"/>
    <sheet name="C. ATT Harmonised Glossary" sheetId="12" r:id="rId4"/>
    <sheet name="Disclaimer" sheetId="13" r:id="rId5"/>
  </sheets>
  <externalReferences>
    <externalReference r:id="rId6"/>
    <externalReference r:id="rId7"/>
    <externalReference r:id="rId8"/>
    <externalReference r:id="rId9"/>
    <externalReference r:id="rId10"/>
  </externalReferences>
  <definedNames>
    <definedName name="_xlnm._FilterDatabase" localSheetId="2" hidden="1">'B1. ATT Mortgage Assets'!$A$11:$D$168</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4">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ebtor_Type">[1]Lists!$E$81:$E$85</definedName>
    <definedName name="_xlnm.Print_Area" localSheetId="1">'A. ATT General'!$A$1:$G$365</definedName>
    <definedName name="_xlnm.Print_Area" localSheetId="2">'B1. ATT Mortgage Assets'!$A$1:$G$368</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4">Disclaimer!$A$51</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[5]!Hypothek[#Data]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4">Disclaimer!$A$126</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79017" calcCompleted="0" calcOnSave="0"/>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<sst xmlns="http://schemas.openxmlformats.org/spreadsheetml/2006/main" count="1763" uniqueCount="1193">
  <si>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</si>
  <si>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</si>
  <si>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</si>
  <si>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</si>
  <si>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</si>
  <si>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</si>
  <si>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</si>
  <si>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</si>
  <si>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</si>
  <si>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</si>
  <si>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</si>
  <si>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</si>
  <si>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</si>
  <si>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</si>
  <si>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</si>
  <si>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</si>
  <si>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</si>
  <si>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</si>
  <si>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</si>
  <si>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</si>
  <si>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</si>
  <si>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</si>
  <si>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</si>
  <si>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</si>
  <si>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</si>
  <si>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</si>
  <si>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</si>
  <si>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</si>
  <si>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</si>
  <si>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</si>
  <si>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</si>
  <si>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</si>
  <si>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</si>
  <si>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</si>
  <si>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</si>
  <si>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</si>
  <si>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</si>
  <si>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</si>
  <si>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</si>
  <si>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</si>
  <si>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</si>
  <si>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</si>
  <si>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</si>
  <si>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</si>
  <si>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</si>
  <si>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</si>
  <si>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</si>
  <si>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</si>
  <si>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</si>
  <si>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</si>
  <si>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</si>
  <si>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</si>
  <si>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</si>
  <si>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</si>
  <si>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</si>
  <si>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</si>
  <si>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</si>
  <si>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</si>
  <si>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</si>
  <si>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</si>
  <si>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</si>
  <si>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</si>
  <si>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</si>
  <si>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</si>
  <si>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</si>
  <si>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</si>
  <si>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</si>
  <si>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</si>
  <si>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</si>
  <si>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</si>
  <si>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</si>
  <si>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</si>
  <si>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</si>
  <si>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</si>
  <si>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</si>
  <si>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</si>
  <si>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</si>
  <si>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</si>
  <si>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</si>
  <si>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</si>
  <si>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</si>
  <si>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</si>
  <si>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</si>
  <si>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</si>
  <si>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</si>
  <si>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</si>
  <si>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</si>
  <si>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</si>
  <si>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</si>
  <si>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</si>
  <si>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</si>
  <si>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</si>
  <si>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</si>
  <si>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</si>
  <si>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</si>
  <si>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</si>
  <si>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</si>
  <si>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</si>
  <si>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</si>
  <si>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</si>
  <si>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</si>
  <si>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</si>
  <si>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</si>
  <si>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</si>
  <si>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</si>
  <si>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</si>
  <si>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</si>
  <si>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</si>
  <si>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</si>
  <si>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</si>
  <si>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</si>
  <si>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</si>
  <si>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</si>
  <si>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</si>
  <si>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</si>
  <si>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</si>
  <si>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</si>
  <si>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</si>
  <si>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</si>
  <si>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</si>
  <si>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</si>
  <si>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</si>
  <si>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</si>
  <si>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</si>
  <si>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</si>
  <si>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</si>
  <si>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</si>
  <si>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</si>
  <si>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</si>
  <si>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</si>
  <si>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</si>
  <si>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</si>
  <si>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</si>
  <si>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</si>
  <si>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</si>
  <si>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</si>
  <si>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</si>
  <si>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</si>
  <si>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</si>
  <si>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</si>
  <si>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</si>
  <si>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</si>
  <si>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</si>
  <si>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</si>
  <si>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</si>
  <si>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</si>
  <si>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</si>
  <si>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</si>
  <si>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</si>
  <si>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</si>
  <si>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</si>
  <si>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</si>
  <si>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</si>
  <si>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</si>
  <si>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</si>
  <si>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</si>
  <si>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</si>
  <si>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</si>
  <si>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</si>
  <si>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</si>
  <si>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</si>
  <si>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</si>
  <si>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</si>
  <si>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</si>
  <si>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</si>
  <si>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</si>
  <si>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</si>
  <si>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</si>
  <si>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</si>
  <si>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</si>
  <si>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</si>
  <si>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</si>
  <si>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</si>
  <si>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</si>
  <si>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</si>
  <si>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</si>
  <si>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</si>
  <si>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</si>
  <si>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</si>
  <si>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</si>
  <si>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</si>
  <si>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</si>
  <si>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</si>
  <si>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</si>
  <si>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</si>
  <si>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</si>
  <si>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</si>
  <si>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</si>
  <si>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</si>
  <si>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</si>
  <si>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</si>
  <si>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</si>
  <si>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</si>
  <si>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</si>
  <si>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</si>
  <si>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</si>
  <si>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</si>
  <si>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</si>
  <si>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</si>
  <si>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</si>
  <si>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</si>
  <si>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</si>
  <si>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</si>
  <si>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</si>
  <si>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</si>
  <si>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</si>
  <si>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</si>
  <si>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</si>
  <si>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</si>
  <si>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</si>
  <si>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</si>
  <si>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</si>
  <si>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</si>
  <si>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</si>
  <si>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</si>
  <si>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</si>
  <si>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</si>
  <si>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</si>
  <si>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</si>
  <si>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</si>
  <si>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</si>
  <si>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</si>
  <si>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</si>
  <si>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</si>
  <si>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</si>
  <si>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</si>
  <si>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</si>
  <si>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</si>
  <si>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</si>
  <si>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</si>
  <si>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</si>
  <si>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</si>
  <si>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</si>
  <si>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</si>
  <si>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</si>
  <si>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</si>
  <si>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</si>
  <si>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</si>
  <si>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</si>
  <si>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</si>
  <si>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</si>
  <si>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</si>
  <si>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</si>
  <si>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</si>
  <si>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</si>
  <si>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</si>
  <si>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</si>
  <si>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</si>
  <si>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</si>
  <si>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</si>
  <si>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</si>
  <si>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</si>
  <si>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</si>
  <si>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</si>
  <si>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</si>
  <si>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</si>
  <si>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</si>
  <si>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</si>
  <si>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</si>
  <si>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</si>
  <si>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</si>
  <si>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</si>
  <si>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</si>
  <si>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</si>
  <si>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</si>
  <si>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</si>
  <si>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</si>
  <si>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</si>
  <si>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</si>
  <si>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</si>
  <si>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</si>
  <si>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</si>
  <si>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</si>
  <si>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</si>
  <si>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</si>
  <si>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</si>
  <si>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</si>
  <si>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</si>
  <si>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</si>
  <si>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</si>
  <si>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</si>
  <si>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</si>
  <si>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</si>
  <si>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</si>
  <si>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</si>
  <si>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</si>
  <si>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</si>
  <si>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</si>
  <si>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</si>
  <si>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</si>
  <si>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</si>
  <si>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</si>
  <si>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</si>
  <si>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</si>
  <si>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</si>
  <si>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</si>
  <si>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</si>
  <si>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</si>
  <si>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</si>
  <si>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</si>
  <si>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</si>
  <si>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</si>
  <si>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</si>
  <si>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</si>
  <si>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</si>
  <si>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</si>
  <si>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</si>
  <si>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</si>
  <si>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</si>
  <si>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</si>
  <si>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</si>
  <si>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</si>
  <si>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</si>
  <si>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</si>
  <si>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</si>
  <si>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</si>
  <si>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</si>
  <si>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</si>
  <si>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</si>
  <si>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</si>
  <si>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</si>
  <si>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</si>
  <si>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</si>
  <si>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</si>
  <si>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</si>
  <si>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</si>
  <si>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</si>
  <si>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</si>
  <si>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</si>
  <si>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</si>
  <si>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</si>
  <si>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</si>
  <si>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</si>
  <si>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</si>
  <si>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</si>
  <si>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</si>
  <si>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</si>
  <si>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</si>
  <si>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</si>
  <si>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</si>
  <si>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</si>
  <si>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</si>
  <si>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</si>
  <si>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</si>
  <si>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</si>
  <si>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</si>
  <si>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</si>
  <si>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</si>
  <si>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</si>
  <si>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</si>
  <si>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</si>
  <si>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</si>
  <si>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</si>
  <si>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</si>
  <si>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</si>
  <si>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</si>
  <si>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</si>
  <si>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</si>
  <si>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</si>
  <si>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</si>
  <si>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</si>
  <si>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</si>
  <si>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</si>
  <si>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</si>
  <si>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</si>
  <si>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</si>
  <si>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</si>
  <si>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</si>
  <si>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</si>
  <si>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</si>
  <si>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</si>
  <si>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</si>
  <si>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</si>
  <si>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</si>
  <si>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</si>
  <si>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</si>
  <si>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</si>
  <si>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</si>
  <si>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</si>
  <si>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</si>
  <si>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</si>
  <si>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</si>
  <si>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</si>
  <si>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</si>
  <si>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</si>
  <si>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</si>
  <si>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</si>
  <si>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</si>
  <si>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</si>
  <si>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</si>
  <si>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</si>
  <si>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</si>
  <si>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</si>
  <si>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</si>
  <si>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</si>
  <si>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</si>
  <si>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</si>
  <si>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</si>
  <si>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</si>
  <si>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</si>
  <si>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</si>
  <si>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</si>
  <si>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</si>
  <si>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</si>
  <si>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</si>
  <si>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</si>
  <si>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</si>
  <si>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</si>
  <si>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</si>
  <si>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</si>
  <si>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</si>
  <si>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</si>
  <si>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</si>
  <si>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</si>
  <si>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</si>
  <si>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</si>
  <si>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</si>
  <si>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</si>
  <si>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</si>
  <si>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</si>
  <si>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</si>
  <si>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</si>
  <si>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</si>
  <si>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</si>
  <si>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</si>
  <si>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</si>
  <si>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</si>
  <si>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</si>
  <si>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</si>
  <si>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</si>
  <si>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</si>
  <si>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</si>
  <si>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</si>
  <si>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</si>
  <si>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</si>
  <si>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</si>
  <si>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</si>
  <si>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</si>
  <si>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</si>
  <si>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</si>
  <si>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</si>
  <si>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</si>
  <si>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</si>
  <si>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</si>
  <si>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</si>
  <si>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</si>
  <si>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</si>
  <si>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</si>
  <si>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</si>
  <si>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</si>
  <si>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</si>
  <si>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</si>
  <si>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</si>
  <si>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</si>
  <si>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</si>
  <si>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</si>
  <si>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</si>
  <si>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</si>
  <si>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</si>
  <si>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</si>
  <si>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</si>
  <si>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</si>
  <si>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</si>
  <si>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</si>
  <si>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</si>
  <si>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</si>
  <si>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</si>
  <si>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</si>
  <si>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</si>
  <si>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</si>
  <si>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</si>
  <si>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</si>
  <si>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</si>
  <si>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</si>
  <si>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</si>
  <si>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</si>
  <si>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</si>
  <si>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</si>
  <si>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</si>
  <si>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</si>
  <si>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</si>
  <si>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</si>
  <si>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</si>
  <si>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</si>
  <si>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</si>
  <si>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</si>
  <si>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</si>
  <si>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</si>
  <si>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</si>
  <si>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</si>
  <si>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</si>
  <si>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</si>
  <si>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</si>
  <si>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</si>
  <si>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</si>
  <si>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</si>
  <si>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</si>
  <si>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</si>
  <si>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</si>
  <si>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</si>
  <si>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</si>
  <si>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</si>
  <si>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</si>
  <si>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</si>
  <si>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</si>
  <si>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</si>
  <si>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</si>
  <si>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</si>
  <si>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</si>
  <si>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</si>
  <si>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</si>
  <si>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</si>
  <si>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</si>
  <si>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</si>
  <si>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</si>
  <si>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</si>
  <si>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</si>
  <si>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</si>
  <si>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</si>
  <si>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</si>
  <si>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</si>
  <si>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</si>
  <si>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</si>
  <si>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</si>
  <si>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</si>
  <si>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</si>
  <si>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</si>
  <si>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</si>
  <si>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</si>
  <si>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</si>
  <si>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</si>
  <si>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</si>
  <si>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</si>
  <si>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</si>
  <si>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</si>
  <si>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</si>
  <si>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</si>
  <si>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</si>
  <si>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</si>
  <si>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</si>
  <si>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</si>
  <si>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</si>
  <si>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</si>
  <si>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</si>
  <si>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</si>
  <si>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</si>
  <si>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</si>
  <si>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</si>
  <si>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</si>
  <si>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</si>
  <si>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</si>
  <si>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</si>
  <si>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</si>
  <si>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</si>
  <si>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</si>
  <si>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</si>
  <si>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</si>
  <si>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</si>
  <si>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</si>
  <si>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</si>
  <si>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</si>
  <si>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</si>
  <si>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</si>
  <si>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</si>
  <si>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</si>
  <si>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</si>
  <si>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</si>
  <si>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</si>
  <si>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</si>
  <si>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</si>
  <si>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</si>
  <si>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</si>
  <si>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</si>
  <si>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</si>
  <si>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</si>
  <si>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</si>
  <si>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</si>
  <si>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</si>
  <si>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</si>
  <si>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</si>
  <si>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</si>
  <si>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</si>
  <si>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</si>
  <si>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</si>
  <si>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</si>
  <si>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</si>
  <si>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</si>
  <si>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</si>
  <si>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</si>
  <si>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</si>
  <si>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</si>
  <si>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</si>
  <si>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</si>
  <si>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</si>
  <si>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</si>
  <si>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</si>
  <si>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</si>
  <si>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</si>
  <si>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</si>
  <si>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</si>
  <si>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</si>
  <si>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</si>
  <si>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</si>
  <si>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</si>
  <si>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</si>
  <si>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</si>
  <si>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</si>
  <si>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</si>
  <si>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</si>
  <si>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</si>
  <si>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</si>
  <si>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</si>
  <si>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</si>
  <si>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</si>
  <si>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</si>
  <si>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</si>
  <si>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</si>
  <si>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</si>
  <si>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</si>
  <si>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</si>
  <si>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</si>
  <si>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</si>
  <si>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</si>
  <si>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</si>
  <si>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</si>
  <si>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</si>
  <si>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</si>
  <si>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</si>
  <si>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</si>
  <si>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</si>
  <si>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</si>
  <si>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</si>
  <si>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</si>
  <si>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</si>
  <si>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</si>
  <si>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</si>
  <si>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</si>
  <si>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</si>
  <si>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</si>
  <si>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</si>
  <si>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</si>
  <si>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</si>
  <si>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</si>
  <si>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</si>
  <si>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</si>
  <si>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</si>
  <si>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</si>
  <si>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</si>
  <si>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</si>
  <si>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</si>
  <si>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</si>
  <si>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</si>
  <si>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</si>
  <si>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</si>
  <si>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</si>
  <si>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</si>
  <si>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</si>
  <si>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</si>
  <si>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</si>
  <si>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</si>
  <si>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</si>
  <si>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</si>
  <si>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</si>
  <si>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</si>
  <si>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</si>
  <si>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</si>
  <si>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</si>
  <si>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</si>
  <si>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</si>
  <si>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</si>
  <si>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</si>
  <si>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</si>
  <si>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</si>
  <si>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</si>
  <si>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</si>
  <si>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</si>
  <si>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</si>
  <si>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</si>
  <si>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</si>
  <si>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</si>
  <si>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</si>
  <si>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</si>
  <si>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</si>
  <si>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</si>
  <si>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</si>
  <si>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</si>
  <si>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</si>
  <si>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</si>
  <si>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</si>
  <si>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</si>
  <si>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</si>
  <si>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</si>
  <si>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</si>
  <si>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</si>
  <si>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</si>
  <si>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</si>
  <si>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</si>
  <si>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</si>
  <si>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</si>
  <si>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</si>
  <si>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</si>
  <si>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</si>
  <si>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</si>
  <si>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</si>
  <si>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</si>
  <si>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</si>
  <si>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</si>
  <si>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</si>
  <si>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</si>
  <si>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</si>
  <si>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</si>
  <si>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</si>
  <si>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</si>
  <si>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</si>
  <si>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</si>
  <si>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</si>
  <si>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</si>
  <si>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</si>
  <si>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</si>
  <si>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</si>
  <si>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</si>
  <si>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</si>
  <si>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</si>
  <si>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</si>
  <si>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</si>
  <si>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</si>
  <si>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</si>
  <si>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</si>
  <si>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</si>
  <si>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</si>
  <si>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</si>
  <si>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</si>
  <si>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</si>
  <si>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</si>
  <si>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</si>
  <si>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</si>
  <si>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</si>
  <si>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</si>
  <si>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</si>
  <si>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</si>
  <si>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</si>
  <si>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</si>
  <si>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</si>
  <si>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</si>
  <si>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</si>
  <si>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</si>
  <si>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</si>
  <si>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</si>
  <si>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</si>
  <si>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</si>
  <si>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</si>
  <si>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</si>
  <si>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</si>
  <si>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</si>
  <si>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</si>
  <si>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</si>
  <si>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</si>
  <si>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</si>
  <si>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</si>
  <si>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</si>
  <si>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</si>
  <si>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</si>
  <si>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</si>
  <si>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</si>
  <si>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</si>
  <si>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</si>
  <si>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</si>
  <si>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</si>
  <si>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</si>
  <si>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</si>
  <si>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</si>
  <si>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</si>
  <si>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</si>
  <si>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</si>
  <si>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</si>
  <si>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</si>
  <si>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</si>
  <si>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</si>
  <si>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</si>
  <si>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</si>
  <si>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</si>
  <si>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</si>
  <si>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</si>
  <si>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</si>
  <si>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</si>
  <si>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</si>
  <si>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</si>
  <si>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</si>
  <si>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</si>
  <si>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</si>
  <si>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</si>
  <si>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</si>
  <si>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</si>
  <si>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</si>
  <si>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</si>
  <si>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</si>
  <si>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</si>
  <si>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</si>
  <si>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</si>
  <si>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</si>
  <si>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</si>
  <si>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</si>
  <si>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</si>
  <si>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</si>
  <si>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</si>
  <si>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</si>
  <si>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</si>
  <si>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</si>
  <si>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</si>
  <si>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</si>
  <si>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</si>
  <si>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</si>
  <si>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</si>
  <si>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</si>
  <si>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</si>
  <si>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</si>
  <si>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</si>
  <si>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</si>
  <si>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</si>
  <si>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</si>
  <si>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</si>
  <si>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</si>
  <si>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</si>
  <si>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</si>
  <si>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</si>
  <si>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</si>
  <si>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</si>
  <si>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</si>
  <si>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</si>
  <si>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</si>
  <si>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</si>
  <si>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</si>
  <si>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</si>
  <si>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</si>
  <si>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</si>
  <si>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</si>
  <si>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</si>
  <si>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</si>
  <si>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</si>
  <si>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</si>
  <si>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</si>
  <si>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</si>
  <si>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</si>
  <si>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</si>
  <si>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</si>
  <si>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</si>
  <si>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</si>
  <si>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</si>
  <si>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</si>
  <si>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</si>
  <si>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</si>
  <si>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</si>
  <si>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</si>
  <si>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</si>
  <si>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</si>
  <si>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</si>
  <si>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</si>
  <si>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</si>
  <si>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</si>
  <si>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</si>
  <si>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</si>
  <si>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</si>
  <si>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</si>
  <si>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</si>
  <si>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</si>
  <si>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</si>
  <si>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</si>
  <si>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</si>
  <si>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</si>
  <si>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</si>
  <si>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</si>
  <si>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</si>
  <si>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</si>
  <si>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</si>
  <si>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</si>
  <si>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</si>
  <si>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</si>
  <si>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</si>
  <si>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</si>
  <si>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</si>
  <si>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</si>
  <si>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</si>
  <si>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</si>
  <si>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</si>
  <si>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</si>
  <si>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</si>
  <si>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</si>
  <si>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</si>
  <si>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</si>
  <si>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</si>
  <si>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</si>
  <si>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</si>
  <si>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</si>
  <si>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</si>
  <si>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</si>
  <si>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</si>
  <si>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</si>
  <si>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</si>
  <si>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</si>
  <si>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</si>
  <si>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</si>
  <si>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</si>
  <si>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</si>
  <si>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</si>
  <si>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</si>
  <si>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</si>
  <si>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</si>
  <si>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</si>
  <si>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</si>
  <si>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</si>
  <si>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</si>
  <si>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</si>
  <si>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</si>
  <si>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</si>
  <si>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</si>
  <si>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</si>
  <si>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</si>
  <si>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</si>
  <si>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</si>
  <si>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</si>
  <si>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</si>
  <si>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</si>
  <si>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</si>
  <si>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</si>
  <si>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</si>
  <si>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</si>
  <si>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</si>
  <si>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</si>
  <si>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</si>
  <si>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</si>
  <si>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</si>
  <si>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</si>
  <si>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</si>
  <si>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</si>
  <si>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</si>
  <si>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</si>
  <si>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</si>
  <si>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</si>
  <si>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</si>
  <si>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</si>
  <si>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</si>
  <si>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</si>
  <si>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</si>
  <si>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</si>
  <si>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</si>
  <si>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</si>
  <si>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</si>
  <si>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</si>
  <si>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</si>
  <si>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</si>
  <si>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</si>
  <si>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</si>
  <si>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</si>
  <si>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</si>
  <si>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</si>
  <si>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</si>
  <si>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</si>
  <si>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</si>
  <si>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</si>
  <si>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</si>
  <si>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</si>
  <si>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</si>
  <si>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</si>
  <si>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</si>
  <si>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</si>
  <si>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</si>
  <si>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</si>
  <si>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</si>
  <si>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</si>
  <si>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</si>
  <si>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</si>
  <si>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</si>
  <si>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</si>
  <si>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</si>
  <si>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</si>
  <si>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</si>
  <si>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</si>
  <si>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</si>
  <si>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</si>
  <si>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</si>
  <si>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</si>
  <si>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</si>
  <si>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</si>
  <si>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</si>
  <si>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</si>
  <si>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</si>
  <si>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</si>
  <si>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</si>
  <si>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</si>
  <si>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</si>
  <si>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</si>
  <si>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</si>
  <si>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</si>
  <si>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</si>
  <si>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</si>
  <si>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</si>
  <si>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</si>
  <si>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</si>
  <si>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</si>
  <si>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</si>
  <si>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</si>
  <si>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</si>
  <si>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</si>
  <si>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</si>
  <si>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</si>
  <si>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</si>
  <si>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</si>
  <si>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</si>
  <si>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</si>
  <si>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</si>
  <si>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</si>
  <si>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</si>
  <si>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</si>
  <si>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</si>
  <si>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</si>
  <si>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</si>
  <si>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</si>
  <si>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</si>
  <si>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</si>
  <si>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</si>
  <si>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</si>
  <si>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</si>
  <si>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</si>
  <si>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</si>
  <si>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</si>
  <si>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</si>
  <si>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</si>
  <si>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</si>
  <si>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</si>
  <si>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</si>
  <si>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</si>
  <si>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</si>
  <si>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</si>
  <si>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</si>
  <si>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</si>
  <si>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</si>
  <si>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</si>
  <si>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</si>
  <si>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</si>
  <si>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</si>
  <si>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</si>
  <si>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</si>
  <si>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</si>
  <si>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</si>
  <si>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</si>
  <si>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</si>
  <si>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</si>
  <si>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</si>
  <si>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</si>
  <si>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</si>
  <si>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</si>
  <si>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</si>
  <si>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</si>
  <si>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</si>
  <si>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</si>
  <si>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</si>
  <si>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</si>
  <si>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</si>
  <si>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</si>
  <si>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</si>
  <si>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</si>
  <si>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</si>
  <si>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</si>
  <si>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</si>
  <si>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</si>
  <si>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</si>
  <si>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</si>
  <si>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</si>
  <si>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</si>
  <si>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</si>
  <si>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</si>
  <si>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</si>
  <si>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</si>
  <si>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</si>
  <si>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</si>
  <si>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</si>
  <si>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</si>
  <si>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</si>
  <si>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</si>
  <si>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</si>
  <si>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</si>
  <si>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</si>
  <si>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</si>
  <si>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</si>
  <si>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</si>
  <si>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</si>
  <si>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</si>
  <si>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</si>
  <si>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</si>
  <si>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</si>
  <si>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</si>
  <si>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</si>
  <si>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</si>
  <si>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</si>
  <si>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</si>
  <si>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</si>
  <si>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</si>
  <si>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</si>
  <si>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</si>
  <si>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</si>
  <si>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</si>
  <si>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</si>
  <si>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</si>
  <si>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</si>
  <si>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</si>
  <si>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</si>
  <si>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</si>
  <si>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</si>
  <si>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</si>
  <si>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</si>
  <si>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</si>
  <si>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</si>
  <si>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</si>
  <si>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</si>
  <si>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</si>
  <si>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</si>
  <si>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</si>
  <si>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</si>
  <si>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</si>
  <si>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</si>
  <si>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</si>
  <si>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</si>
  <si>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</si>
  <si>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</si>
  <si>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</si>
  <si>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</si>
  <si>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</si>
  <si>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</si>
  <si>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</si>
  <si>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</si>
  <si>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</si>
  <si>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</si>
  <si>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</si>
  <si>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</si>
  <si>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</si>
  <si>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</si>
  <si>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</si>
  <si>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</si>
  <si>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</si>
  <si>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</si>
  <si>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</si>
  <si>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</si>
  <si>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</si>
  <si>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</si>
  <si>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</si>
  <si>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</si>
  <si>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</si>
  <si>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</si>
  <si>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</si>
  <si>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</si>
  <si>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</si>
  <si>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</si>
  <si>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B1. Austrian Transparency Template - Mortgage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</si>
  <si>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</si>
  <si>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</si>
  <si>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</si>
  <si>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</si>
  <si>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</si>
  <si>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</si>
  <si>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</si>
  <si>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</si>
  <si>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</si>
  <si>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</si>
  <si>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</si>
  <si>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</si>
  <si>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</si>
  <si>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</si>
  <si>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</si>
  <si>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</si>
  <si>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</si>
  <si>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</si>
  <si>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</si>
  <si>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</si>
  <si>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</si>
  <si>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</si>
  <si>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</si>
  <si>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</si>
  <si>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</si>
  <si>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</si>
  <si>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</si>
  <si>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
  </si>
  <si>
    <t>(Gesamtbetrag der Deckungswerte - Gesamtbetrag der Emissionen in Umlauf) / Gesamtbetrag Emissionen in Umlauf</t>
  </si>
  <si>
    <t>2% des Nennwerts der im Umlauf befindlichen Pfandbriefe (§ 2 Pfandbriefgesetz)</t>
  </si>
  <si>
    <t>fix, variabel</t>
  </si>
  <si>
    <t>31/03/19</t>
  </si>
  <si>
    <t>48 for Public Sector Assets</t>
  </si>
  <si>
    <t>166 for Residential Mortgage Assets</t>
  </si>
  <si>
    <t>267 for Commercial Mortgage Assets</t>
  </si>
  <si>
    <t>18 for Public Sector Assets</t>
  </si>
  <si>
    <t>130 for Mortgage Assets</t>
  </si>
  <si>
    <t>129 for Public Sector Assets</t>
  </si>
  <si>
    <t>160 for Mortgage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</si>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</sst>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4" fillId="0" borderId="0" applyFont="0" applyFill="0" applyBorder="0" applyAlignment="0" applyProtection="0"/>
    <xf numFmtId="0" fontId="14" fillId="0" borderId="0" applyNumberFormat="0" applyFill="0" applyBorder="0" applyAlignment="0" applyProtection="0"/>
    <xf numFmtId="165" fontId="4"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7" borderId="14" applyNumberFormat="0" applyFont="0" applyAlignment="0" applyProtection="0"/>
    <xf numFmtId="0" fontId="4" fillId="7" borderId="14" applyNumberFormat="0" applyFont="0" applyAlignment="0" applyProtection="0"/>
    <xf numFmtId="0" fontId="4" fillId="7" borderId="14" applyNumberFormat="0" applyFont="0" applyAlignment="0" applyProtection="0"/>
    <xf numFmtId="0" fontId="4" fillId="7" borderId="14" applyNumberFormat="0" applyFont="0" applyAlignment="0" applyProtection="0"/>
    <xf numFmtId="0" fontId="4" fillId="7" borderId="14" applyNumberFormat="0" applyFont="0" applyAlignment="0" applyProtection="0"/>
    <xf numFmtId="0" fontId="4" fillId="7" borderId="14" applyNumberFormat="0" applyFont="0" applyAlignment="0" applyProtection="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horizontal="left" wrapText="1"/>
    </xf>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21">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2"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2" fillId="3"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4" fillId="0" borderId="0" xfId="2" applyAlignment="1">
      <alignment horizontal="center"/>
    </xf>
    <xf numFmtId="0" fontId="2" fillId="0" borderId="0" xfId="0" applyFont="1" applyFill="1" applyBorder="1" applyAlignment="1">
      <alignment horizontal="right" vertical="center" wrapText="1"/>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10" fontId="2"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2"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9" fontId="21" fillId="0" borderId="0" xfId="1" applyFont="1" applyFill="1" applyBorder="1" applyAlignment="1">
      <alignment horizontal="center" vertical="center" wrapText="1"/>
    </xf>
    <xf numFmtId="0" fontId="0" fillId="0" borderId="0" xfId="0" applyFont="1" applyAlignment="1"/>
    <xf numFmtId="0" fontId="15"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6" fillId="6" borderId="0" xfId="0" quotePrefix="1" applyFont="1" applyFill="1" applyBorder="1" applyAlignment="1">
      <alignment horizontal="center" vertical="center" wrapText="1"/>
    </xf>
    <xf numFmtId="0" fontId="15" fillId="6"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32" fillId="0" borderId="0" xfId="0" applyFont="1" applyFill="1" applyAlignment="1">
      <alignment horizontal="left" vertical="center" wrapText="1"/>
    </xf>
    <xf numFmtId="49" fontId="2"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2" fillId="0" borderId="0" xfId="0" applyNumberFormat="1" applyFont="1" applyFill="1" applyBorder="1" applyAlignment="1">
      <alignment horizontal="center" vertical="center" wrapText="1"/>
    </xf>
    <xf numFmtId="9" fontId="2" fillId="0" borderId="0" xfId="0" applyNumberFormat="1" applyFont="1" applyFill="1" applyBorder="1" applyAlignment="1">
      <alignment horizontal="center" vertical="center" wrapText="1"/>
    </xf>
    <xf numFmtId="4" fontId="2"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6" fontId="2" fillId="0" borderId="0" xfId="0" applyNumberFormat="1" applyFont="1" applyFill="1" applyBorder="1" applyAlignment="1">
      <alignment horizontal="center" vertical="center" wrapText="1"/>
    </xf>
    <xf numFmtId="166" fontId="2" fillId="0" borderId="0" xfId="1" applyNumberFormat="1" applyFont="1" applyFill="1" applyBorder="1" applyAlignment="1">
      <alignment horizontal="center" vertical="center" wrapText="1"/>
    </xf>
    <xf numFmtId="166" fontId="29" fillId="0" borderId="0" xfId="0" applyNumberFormat="1" applyFont="1" applyFill="1" applyBorder="1" applyAlignment="1">
      <alignment horizontal="center" vertical="center" wrapText="1"/>
    </xf>
    <xf numFmtId="0" fontId="6" fillId="6" borderId="0" xfId="0" applyFont="1" applyFill="1" applyBorder="1" applyAlignment="1">
      <alignment horizontal="center"/>
    </xf>
    <xf numFmtId="0" fontId="0" fillId="6" borderId="0" xfId="0" applyFont="1" applyFill="1" applyAlignment="1"/>
    <xf numFmtId="0" fontId="14" fillId="5" borderId="0" xfId="2" applyFill="1" applyBorder="1" applyAlignment="1">
      <alignment horizontal="center"/>
    </xf>
    <xf numFmtId="0" fontId="14"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42" Type="http://schemas.openxmlformats.org/officeDocument/2006/relationships/customXml" Target="../customXml/item26.xml"/><Relationship Id="rId47" Type="http://schemas.openxmlformats.org/officeDocument/2006/relationships/customXml" Target="../customXml/item31.xml"/><Relationship Id="rId50" Type="http://schemas.openxmlformats.org/officeDocument/2006/relationships/customXml" Target="../customXml/item34.xml"/><Relationship Id="rId55" Type="http://schemas.openxmlformats.org/officeDocument/2006/relationships/customXml" Target="../customXml/item39.xml"/><Relationship Id="rId63" Type="http://schemas.openxmlformats.org/officeDocument/2006/relationships/customXml" Target="../customXml/item47.xml"/><Relationship Id="rId68" Type="http://schemas.openxmlformats.org/officeDocument/2006/relationships/customXml" Target="../customXml/item52.xml"/><Relationship Id="rId7" Type="http://schemas.openxmlformats.org/officeDocument/2006/relationships/externalLink" Target="externalLinks/externalLink2.xml"/><Relationship Id="rId71" Type="http://schemas.openxmlformats.org/officeDocument/2006/relationships/customXml" Target="../customXml/item55.xml"/><Relationship Id="rId2" Type="http://schemas.openxmlformats.org/officeDocument/2006/relationships/worksheet" Target="worksheets/sheet2.xml"/><Relationship Id="rId16" Type="http://schemas.openxmlformats.org/officeDocument/2006/relationships/calcChain" Target="calcChain.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45" Type="http://schemas.openxmlformats.org/officeDocument/2006/relationships/customXml" Target="../customXml/item29.xml"/><Relationship Id="rId53" Type="http://schemas.openxmlformats.org/officeDocument/2006/relationships/customXml" Target="../customXml/item37.xml"/><Relationship Id="rId58" Type="http://schemas.openxmlformats.org/officeDocument/2006/relationships/customXml" Target="../customXml/item42.xml"/><Relationship Id="rId66" Type="http://schemas.openxmlformats.org/officeDocument/2006/relationships/customXml" Target="../customXml/item50.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49" Type="http://schemas.openxmlformats.org/officeDocument/2006/relationships/customXml" Target="../customXml/item33.xml"/><Relationship Id="rId57" Type="http://schemas.openxmlformats.org/officeDocument/2006/relationships/customXml" Target="../customXml/item41.xml"/><Relationship Id="rId61" Type="http://schemas.openxmlformats.org/officeDocument/2006/relationships/customXml" Target="../customXml/item45.xml"/><Relationship Id="rId10" Type="http://schemas.openxmlformats.org/officeDocument/2006/relationships/externalLink" Target="externalLinks/externalLink5.xml"/><Relationship Id="rId19" Type="http://schemas.openxmlformats.org/officeDocument/2006/relationships/customXml" Target="../customXml/item3.xml"/><Relationship Id="rId31" Type="http://schemas.openxmlformats.org/officeDocument/2006/relationships/customXml" Target="../customXml/item15.xml"/><Relationship Id="rId44" Type="http://schemas.openxmlformats.org/officeDocument/2006/relationships/customXml" Target="../customXml/item28.xml"/><Relationship Id="rId52" Type="http://schemas.openxmlformats.org/officeDocument/2006/relationships/customXml" Target="../customXml/item36.xml"/><Relationship Id="rId60" Type="http://schemas.openxmlformats.org/officeDocument/2006/relationships/customXml" Target="../customXml/item44.xml"/><Relationship Id="rId65" Type="http://schemas.openxmlformats.org/officeDocument/2006/relationships/customXml" Target="../customXml/item49.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43" Type="http://schemas.openxmlformats.org/officeDocument/2006/relationships/customXml" Target="../customXml/item27.xml"/><Relationship Id="rId48" Type="http://schemas.openxmlformats.org/officeDocument/2006/relationships/customXml" Target="../customXml/item32.xml"/><Relationship Id="rId56" Type="http://schemas.openxmlformats.org/officeDocument/2006/relationships/customXml" Target="../customXml/item40.xml"/><Relationship Id="rId64" Type="http://schemas.openxmlformats.org/officeDocument/2006/relationships/customXml" Target="../customXml/item48.xml"/><Relationship Id="rId69" Type="http://schemas.openxmlformats.org/officeDocument/2006/relationships/customXml" Target="../customXml/item53.xml"/><Relationship Id="rId8" Type="http://schemas.openxmlformats.org/officeDocument/2006/relationships/externalLink" Target="externalLinks/externalLink3.xml"/><Relationship Id="rId51" Type="http://schemas.openxmlformats.org/officeDocument/2006/relationships/customXml" Target="../customXml/item35.xml"/><Relationship Id="rId72" Type="http://schemas.openxmlformats.org/officeDocument/2006/relationships/customXml" Target="../customXml/item56.xml"/><Relationship Id="rId3" Type="http://schemas.openxmlformats.org/officeDocument/2006/relationships/worksheet" Target="worksheets/sheet3.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46" Type="http://schemas.openxmlformats.org/officeDocument/2006/relationships/customXml" Target="../customXml/item30.xml"/><Relationship Id="rId59" Type="http://schemas.openxmlformats.org/officeDocument/2006/relationships/customXml" Target="../customXml/item43.xml"/><Relationship Id="rId67" Type="http://schemas.openxmlformats.org/officeDocument/2006/relationships/customXml" Target="../customXml/item51.xml"/><Relationship Id="rId20" Type="http://schemas.openxmlformats.org/officeDocument/2006/relationships/customXml" Target="../customXml/item4.xml"/><Relationship Id="rId41" Type="http://schemas.openxmlformats.org/officeDocument/2006/relationships/customXml" Target="../customXml/item25.xml"/><Relationship Id="rId54" Type="http://schemas.openxmlformats.org/officeDocument/2006/relationships/customXml" Target="../customXml/item38.xml"/><Relationship Id="rId62" Type="http://schemas.openxmlformats.org/officeDocument/2006/relationships/customXml" Target="../customXml/item46.xml"/><Relationship Id="rId70" Type="http://schemas.openxmlformats.org/officeDocument/2006/relationships/customXml" Target="../customXml/item5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H10" sqref="H10"/>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1144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1175</v>
      </c>
      <c r="G8" s="7"/>
      <c r="H8" s="7"/>
      <c r="I8" s="7"/>
      <c r="J8" s="8"/>
    </row>
    <row r="9" spans="2:10" ht="21" x14ac:dyDescent="0.25">
      <c r="B9" s="6"/>
      <c r="C9" s="7"/>
      <c r="D9" s="7"/>
      <c r="E9" s="7"/>
      <c r="F9" s="13" t="str">
        <f ca="1">"Reporting Date: "&amp;'A. ATT General'!C17</f>
        <v>Reporting Date: 31/03/19</v>
      </c>
      <c r="G9" s="7"/>
      <c r="H9" s="7"/>
      <c r="I9" s="7"/>
      <c r="J9" s="8"/>
    </row>
    <row r="10" spans="2:10" ht="21" x14ac:dyDescent="0.25">
      <c r="B10" s="6"/>
      <c r="C10" s="7"/>
      <c r="D10" s="7"/>
      <c r="E10" s="7"/>
      <c r="F10" s="13" t="str">
        <f>"Cut-off Date: "&amp;'A. ATT General'!C17</f>
        <v>Cut-off Date: 31/03/19</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19" t="s">
        <v>1149</v>
      </c>
      <c r="E24" s="120" t="s">
        <v>14</v>
      </c>
      <c r="F24" s="120"/>
      <c r="G24" s="120"/>
      <c r="H24" s="120"/>
      <c r="I24" s="7"/>
      <c r="J24" s="8"/>
    </row>
    <row r="25" spans="2:10" x14ac:dyDescent="0.25">
      <c r="B25" s="6"/>
      <c r="C25" s="7"/>
      <c r="D25" s="7"/>
      <c r="E25" s="16"/>
      <c r="F25" s="16"/>
      <c r="G25" s="16"/>
      <c r="H25" s="7"/>
      <c r="I25" s="7"/>
      <c r="J25" s="8"/>
    </row>
    <row r="26" spans="2:10" x14ac:dyDescent="0.25">
      <c r="B26" s="6"/>
      <c r="C26" s="7"/>
      <c r="D26" s="119" t="s">
        <v>1148</v>
      </c>
      <c r="E26" s="120"/>
      <c r="F26" s="120"/>
      <c r="G26" s="120"/>
      <c r="H26" s="120"/>
      <c r="I26" s="7"/>
      <c r="J26" s="8"/>
    </row>
    <row r="27" spans="2:10" x14ac:dyDescent="0.25">
      <c r="B27" s="6"/>
      <c r="C27" s="7"/>
      <c r="D27" s="17"/>
      <c r="E27" s="17"/>
      <c r="F27" s="17"/>
      <c r="G27" s="17"/>
      <c r="H27" s="17"/>
      <c r="I27" s="7"/>
      <c r="J27" s="8"/>
    </row>
    <row r="28" spans="2:10" x14ac:dyDescent="0.25">
      <c r="B28" s="6"/>
      <c r="C28" s="7"/>
      <c r="D28" s="119" t="s">
        <v>1147</v>
      </c>
      <c r="E28" s="120" t="s">
        <v>14</v>
      </c>
      <c r="F28" s="120"/>
      <c r="G28" s="120"/>
      <c r="H28" s="120"/>
      <c r="I28" s="7"/>
      <c r="J28" s="8"/>
    </row>
    <row r="29" spans="2:10" x14ac:dyDescent="0.25">
      <c r="B29" s="6"/>
      <c r="C29" s="7"/>
      <c r="D29" s="17"/>
      <c r="E29" s="17"/>
      <c r="F29" s="17"/>
      <c r="G29" s="17"/>
      <c r="H29" s="17"/>
      <c r="I29" s="7"/>
      <c r="J29" s="8"/>
    </row>
    <row r="30" spans="2:10" x14ac:dyDescent="0.25">
      <c r="B30" s="6"/>
      <c r="C30" s="7"/>
      <c r="D30" s="119" t="s">
        <v>1146</v>
      </c>
      <c r="E30" s="120" t="s">
        <v>14</v>
      </c>
      <c r="F30" s="120"/>
      <c r="G30" s="120"/>
      <c r="H30" s="120"/>
      <c r="I30" s="7"/>
      <c r="J30" s="8"/>
    </row>
    <row r="31" spans="2:10" x14ac:dyDescent="0.25">
      <c r="B31" s="6"/>
      <c r="C31" s="7"/>
      <c r="D31" s="16"/>
      <c r="E31" s="16"/>
      <c r="F31" s="16"/>
      <c r="G31" s="16"/>
      <c r="H31" s="16"/>
      <c r="I31" s="7"/>
      <c r="J31" s="8"/>
    </row>
    <row r="32" spans="2:10" x14ac:dyDescent="0.25">
      <c r="B32" s="6"/>
      <c r="C32" s="7"/>
      <c r="D32" s="119" t="s">
        <v>1145</v>
      </c>
      <c r="E32" s="120" t="s">
        <v>14</v>
      </c>
      <c r="F32" s="120"/>
      <c r="G32" s="120"/>
      <c r="H32" s="120"/>
      <c r="I32" s="7"/>
      <c r="J32" s="8"/>
    </row>
    <row r="33" spans="2:10" x14ac:dyDescent="0.25">
      <c r="B33" s="6"/>
      <c r="C33" s="7"/>
      <c r="D33" s="7"/>
      <c r="E33" s="7"/>
      <c r="F33" s="7"/>
      <c r="G33" s="7"/>
      <c r="H33" s="7"/>
      <c r="I33" s="7"/>
      <c r="J33" s="8"/>
    </row>
    <row r="34" spans="2:10" x14ac:dyDescent="0.25">
      <c r="B34" s="6"/>
      <c r="C34" s="7"/>
      <c r="D34" s="117" t="s">
        <v>1150</v>
      </c>
      <c r="E34" s="118"/>
      <c r="F34" s="118"/>
      <c r="G34" s="118"/>
      <c r="H34" s="118"/>
      <c r="I34" s="7"/>
      <c r="J34" s="8"/>
    </row>
    <row r="35" spans="2:10" x14ac:dyDescent="0.25">
      <c r="B35" s="6"/>
      <c r="C35" s="7"/>
      <c r="D35" s="7"/>
      <c r="E35" s="7"/>
      <c r="F35" s="15"/>
      <c r="G35" s="7"/>
      <c r="H35" s="7"/>
      <c r="I35" s="7"/>
      <c r="J35" s="8"/>
    </row>
    <row r="36" spans="2:10" x14ac:dyDescent="0.25">
      <c r="B36" s="6"/>
      <c r="C36" s="7"/>
      <c r="D36" s="117" t="s">
        <v>1126</v>
      </c>
      <c r="E36" s="118"/>
      <c r="F36" s="118"/>
      <c r="G36" s="118"/>
      <c r="H36" s="118"/>
      <c r="I36" s="7"/>
      <c r="J36" s="8"/>
    </row>
    <row r="37" spans="2:10" x14ac:dyDescent="0.25">
      <c r="B37" s="6"/>
      <c r="C37" s="7"/>
      <c r="D37" s="84"/>
      <c r="E37" s="84"/>
      <c r="F37" s="84"/>
      <c r="G37" s="84"/>
      <c r="H37" s="84"/>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C7" sqref="C7"/>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1143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164</v>
      </c>
      <c r="D3" s="26"/>
      <c r="E3" s="26"/>
      <c r="F3" s="23"/>
      <c r="G3" s="26"/>
      <c r="H3" s="23"/>
      <c r="L3" s="23"/>
      <c r="M3" s="23"/>
    </row>
    <row r="4" spans="1:13" ht="15.75" thickBot="1" x14ac:dyDescent="0.3">
      <c r="H4" s="23"/>
      <c r="L4" s="23"/>
      <c r="M4" s="23"/>
    </row>
    <row r="5" spans="1:13" ht="18.75" x14ac:dyDescent="0.25">
      <c r="A5" s="29"/>
      <c r="B5" s="100" t="s">
        <v>16</v>
      </c>
      <c r="C5" s="105"/>
      <c r="E5" s="30"/>
      <c r="F5" s="30"/>
      <c r="H5" s="23"/>
      <c r="L5" s="23"/>
      <c r="M5" s="23"/>
    </row>
    <row r="6" spans="1:13" x14ac:dyDescent="0.25">
      <c r="B6" s="101" t="s">
        <v>17</v>
      </c>
      <c r="H6" s="23"/>
      <c r="L6" s="23"/>
      <c r="M6" s="23"/>
    </row>
    <row r="7" spans="1:13" x14ac:dyDescent="0.25">
      <c r="B7" s="98" t="s">
        <v>18</v>
      </c>
      <c r="H7" s="23"/>
      <c r="L7" s="23"/>
      <c r="M7" s="23"/>
    </row>
    <row r="8" spans="1:13" x14ac:dyDescent="0.25">
      <c r="B8" s="98" t="s">
        <v>19</v>
      </c>
      <c r="F8" s="25" t="s">
        <v>20</v>
      </c>
      <c r="H8" s="23"/>
      <c r="L8" s="23"/>
      <c r="M8" s="23"/>
    </row>
    <row r="9" spans="1:13" x14ac:dyDescent="0.25">
      <c r="B9" s="101" t="s">
        <v>21</v>
      </c>
      <c r="H9" s="23"/>
      <c r="L9" s="23"/>
      <c r="M9" s="23"/>
    </row>
    <row r="10" spans="1:13" x14ac:dyDescent="0.25">
      <c r="B10" s="101" t="s">
        <v>22</v>
      </c>
      <c r="H10" s="23"/>
      <c r="L10" s="23"/>
      <c r="M10" s="23"/>
    </row>
    <row r="11" spans="1:13" ht="15.75" thickBot="1" x14ac:dyDescent="0.3">
      <c r="B11" s="97" t="s">
        <v>23</v>
      </c>
      <c r="H11" s="23"/>
      <c r="L11" s="23"/>
      <c r="M11" s="23"/>
    </row>
    <row r="12" spans="1:13" x14ac:dyDescent="0.25">
      <c r="B12" s="31"/>
      <c r="H12" s="23"/>
      <c r="L12" s="23"/>
      <c r="M12" s="23"/>
    </row>
    <row r="13" spans="1:13" ht="37.5" x14ac:dyDescent="0.25">
      <c r="A13" s="85" t="s">
        <v>24</v>
      </c>
      <c r="B13" s="85" t="s">
        <v>17</v>
      </c>
      <c r="C13" s="86"/>
      <c r="D13" s="86"/>
      <c r="E13" s="86"/>
      <c r="F13" s="86"/>
      <c r="G13" s="102"/>
      <c r="H13" s="23"/>
      <c r="L13" s="23"/>
      <c r="M13" s="23"/>
    </row>
    <row r="14" spans="1:13" x14ac:dyDescent="0.25">
      <c r="A14" s="25" t="s">
        <v>25</v>
      </c>
      <c r="B14" s="32" t="s">
        <v>0</v>
      </c>
      <c r="C14" s="25" t="s">
        <v>537</v>
      </c>
      <c r="E14" s="30"/>
      <c r="F14" s="30"/>
      <c r="H14" s="23"/>
      <c r="L14" s="23"/>
      <c r="M14" s="23"/>
    </row>
    <row r="15" spans="1:13" x14ac:dyDescent="0.25">
      <c r="A15" s="25" t="s">
        <v>27</v>
      </c>
      <c r="B15" s="32" t="s">
        <v>28</v>
      </c>
      <c r="C15" s="25" t="s">
        <v>1175</v>
      </c>
      <c r="E15" s="30"/>
      <c r="F15" s="30"/>
      <c r="H15" s="23"/>
      <c r="L15" s="23"/>
      <c r="M15" s="23"/>
    </row>
    <row r="16" spans="1:13" ht="30" x14ac:dyDescent="0.25">
      <c r="A16" s="25" t="s">
        <v>29</v>
      </c>
      <c r="B16" s="32" t="s">
        <v>30</v>
      </c>
      <c r="C16" s="59" t="s">
        <v>1176</v>
      </c>
      <c r="E16" s="30"/>
      <c r="F16" s="30"/>
      <c r="H16" s="23"/>
      <c r="L16" s="23"/>
      <c r="M16" s="23"/>
    </row>
    <row r="17" spans="1:13" x14ac:dyDescent="0.25">
      <c r="A17" s="25" t="s">
        <v>31</v>
      </c>
      <c r="B17" s="32" t="s">
        <v>32</v>
      </c>
      <c r="C17" s="107" t="s">
        <v>1184</v>
      </c>
      <c r="E17" s="30"/>
      <c r="F17" s="30"/>
      <c r="H17" s="23"/>
      <c r="L17" s="23"/>
      <c r="M17" s="23"/>
    </row>
    <row r="18" spans="1:13" hidden="1" outlineLevel="1" x14ac:dyDescent="0.25">
      <c r="A18" s="25" t="s">
        <v>33</v>
      </c>
      <c r="B18" s="33" t="s">
        <v>34</v>
      </c>
      <c r="E18" s="30"/>
      <c r="F18" s="30"/>
      <c r="H18" s="23"/>
      <c r="L18" s="23"/>
      <c r="M18" s="23"/>
    </row>
    <row r="19" spans="1:13" hidden="1" outlineLevel="1" x14ac:dyDescent="0.25">
      <c r="A19" s="25" t="s">
        <v>35</v>
      </c>
      <c r="B19" s="33" t="s">
        <v>36</v>
      </c>
      <c r="E19" s="30"/>
      <c r="F19" s="30"/>
      <c r="H19" s="23"/>
      <c r="L19" s="23"/>
      <c r="M19" s="23"/>
    </row>
    <row r="20" spans="1:13" hidden="1" outlineLevel="1" x14ac:dyDescent="0.25">
      <c r="A20" s="25" t="s">
        <v>37</v>
      </c>
      <c r="B20" s="33"/>
      <c r="E20" s="30"/>
      <c r="F20" s="30"/>
      <c r="H20" s="23"/>
      <c r="L20" s="23"/>
      <c r="M20" s="23"/>
    </row>
    <row r="21" spans="1:13" hidden="1" outlineLevel="1" x14ac:dyDescent="0.25">
      <c r="A21" s="25" t="s">
        <v>38</v>
      </c>
      <c r="B21" s="33"/>
      <c r="E21" s="30"/>
      <c r="F21" s="30"/>
      <c r="H21" s="23"/>
      <c r="L21" s="23"/>
      <c r="M21" s="23"/>
    </row>
    <row r="22" spans="1:13" hidden="1" outlineLevel="1" x14ac:dyDescent="0.25">
      <c r="A22" s="25" t="s">
        <v>39</v>
      </c>
      <c r="B22" s="33"/>
      <c r="E22" s="30"/>
      <c r="F22" s="30"/>
      <c r="H22" s="23"/>
      <c r="L22" s="23"/>
      <c r="M22" s="23"/>
    </row>
    <row r="23" spans="1:13" hidden="1" outlineLevel="1" x14ac:dyDescent="0.25">
      <c r="A23" s="25" t="s">
        <v>40</v>
      </c>
      <c r="B23" s="33"/>
      <c r="E23" s="30"/>
      <c r="F23" s="30"/>
      <c r="H23" s="23"/>
      <c r="L23" s="23"/>
      <c r="M23" s="23"/>
    </row>
    <row r="24" spans="1:13" hidden="1" outlineLevel="1" x14ac:dyDescent="0.25">
      <c r="A24" s="25" t="s">
        <v>41</v>
      </c>
      <c r="B24" s="33"/>
      <c r="E24" s="30"/>
      <c r="F24" s="30"/>
      <c r="H24" s="23"/>
      <c r="L24" s="23"/>
      <c r="M24" s="23"/>
    </row>
    <row r="25" spans="1:13" hidden="1" outlineLevel="1" x14ac:dyDescent="0.25">
      <c r="A25" s="25" t="s">
        <v>42</v>
      </c>
      <c r="B25" s="33"/>
      <c r="E25" s="30"/>
      <c r="F25" s="30"/>
      <c r="H25" s="23"/>
      <c r="L25" s="23"/>
      <c r="M25" s="23"/>
    </row>
    <row r="26" spans="1:13" ht="18.75" collapsed="1" x14ac:dyDescent="0.25">
      <c r="A26" s="86"/>
      <c r="B26" s="85" t="s">
        <v>18</v>
      </c>
      <c r="C26" s="86"/>
      <c r="D26" s="86"/>
      <c r="E26" s="86"/>
      <c r="F26" s="86"/>
      <c r="G26" s="102"/>
      <c r="H26" s="23"/>
      <c r="L26" s="23"/>
      <c r="M26" s="23"/>
    </row>
    <row r="27" spans="1:13" x14ac:dyDescent="0.25">
      <c r="A27" s="25" t="s">
        <v>43</v>
      </c>
      <c r="B27" s="34" t="s">
        <v>44</v>
      </c>
      <c r="C27" s="25" t="s">
        <v>1177</v>
      </c>
      <c r="D27" s="35"/>
      <c r="E27" s="35"/>
      <c r="F27" s="35"/>
      <c r="H27" s="23"/>
      <c r="L27" s="23"/>
      <c r="M27" s="23"/>
    </row>
    <row r="28" spans="1:13" x14ac:dyDescent="0.25">
      <c r="A28" s="25" t="s">
        <v>45</v>
      </c>
      <c r="B28" s="34" t="s">
        <v>46</v>
      </c>
      <c r="C28" s="25" t="s">
        <v>1177</v>
      </c>
      <c r="D28" s="35"/>
      <c r="E28" s="35"/>
      <c r="F28" s="35"/>
      <c r="H28" s="23"/>
      <c r="L28" s="23"/>
      <c r="M28" s="23"/>
    </row>
    <row r="29" spans="1:13" x14ac:dyDescent="0.25">
      <c r="A29" s="25" t="s">
        <v>47</v>
      </c>
      <c r="B29" s="34" t="s">
        <v>48</v>
      </c>
      <c r="C29" s="25" t="s">
        <v>967</v>
      </c>
      <c r="E29" s="35"/>
      <c r="F29" s="35"/>
      <c r="H29" s="23"/>
      <c r="L29" s="23"/>
      <c r="M29" s="23"/>
    </row>
    <row r="30" spans="1:13" hidden="1" outlineLevel="1" x14ac:dyDescent="0.25">
      <c r="A30" s="25" t="s">
        <v>49</v>
      </c>
      <c r="B30" s="34"/>
      <c r="E30" s="35"/>
      <c r="F30" s="35"/>
      <c r="H30" s="23"/>
      <c r="L30" s="23"/>
      <c r="M30" s="23"/>
    </row>
    <row r="31" spans="1:13" hidden="1" outlineLevel="1" x14ac:dyDescent="0.25">
      <c r="A31" s="25" t="s">
        <v>50</v>
      </c>
      <c r="B31" s="34"/>
      <c r="E31" s="35"/>
      <c r="F31" s="35"/>
      <c r="H31" s="23"/>
      <c r="L31" s="23"/>
      <c r="M31" s="23"/>
    </row>
    <row r="32" spans="1:13" hidden="1" outlineLevel="1" x14ac:dyDescent="0.25">
      <c r="A32" s="25" t="s">
        <v>51</v>
      </c>
      <c r="B32" s="34"/>
      <c r="E32" s="35"/>
      <c r="F32" s="35"/>
      <c r="H32" s="23"/>
      <c r="L32" s="23"/>
      <c r="M32" s="23"/>
    </row>
    <row r="33" spans="1:13" hidden="1" outlineLevel="1" x14ac:dyDescent="0.25">
      <c r="A33" s="25" t="s">
        <v>52</v>
      </c>
      <c r="B33" s="34"/>
      <c r="E33" s="35"/>
      <c r="F33" s="35"/>
      <c r="H33" s="23"/>
      <c r="L33" s="23"/>
      <c r="M33" s="23"/>
    </row>
    <row r="34" spans="1:13" hidden="1" outlineLevel="1" x14ac:dyDescent="0.25">
      <c r="A34" s="25" t="s">
        <v>53</v>
      </c>
      <c r="B34" s="34"/>
      <c r="E34" s="35"/>
      <c r="F34" s="35"/>
      <c r="H34" s="23"/>
      <c r="L34" s="23"/>
      <c r="M34" s="23"/>
    </row>
    <row r="35" spans="1:13" hidden="1" outlineLevel="1" x14ac:dyDescent="0.25">
      <c r="A35" s="25" t="s">
        <v>54</v>
      </c>
      <c r="B35" s="36"/>
      <c r="E35" s="35"/>
      <c r="F35" s="35"/>
      <c r="H35" s="23"/>
      <c r="L35" s="23"/>
      <c r="M35" s="23"/>
    </row>
    <row r="36" spans="1:13" ht="18.75" collapsed="1" x14ac:dyDescent="0.25">
      <c r="A36" s="85"/>
      <c r="B36" s="85" t="s">
        <v>19</v>
      </c>
      <c r="C36" s="85"/>
      <c r="D36" s="86"/>
      <c r="E36" s="86"/>
      <c r="F36" s="86"/>
      <c r="G36" s="102"/>
      <c r="H36" s="23"/>
      <c r="L36" s="23"/>
      <c r="M36" s="23"/>
    </row>
    <row r="37" spans="1:13" ht="15" customHeight="1" x14ac:dyDescent="0.25">
      <c r="A37" s="87"/>
      <c r="B37" s="108" t="s">
        <v>55</v>
      </c>
      <c r="C37" s="93" t="s">
        <v>56</v>
      </c>
      <c r="D37" s="87"/>
      <c r="E37" s="86"/>
      <c r="F37" s="88"/>
      <c r="G37" s="88"/>
      <c r="H37" s="23"/>
      <c r="L37" s="23"/>
      <c r="M37" s="23"/>
    </row>
    <row r="38" spans="1:13" x14ac:dyDescent="0.25">
      <c r="A38" s="25" t="s">
        <v>4</v>
      </c>
      <c r="B38" s="35" t="s">
        <v>1110</v>
      </c>
      <c r="C38" s="109">
        <v>3946.1816323700032</v>
      </c>
      <c r="F38" s="35"/>
      <c r="H38" s="23"/>
      <c r="L38" s="23"/>
      <c r="M38" s="23"/>
    </row>
    <row r="39" spans="1:13" x14ac:dyDescent="0.25">
      <c r="A39" s="25" t="s">
        <v>57</v>
      </c>
      <c r="B39" s="35" t="s">
        <v>58</v>
      </c>
      <c r="C39" s="109">
        <v>2989.7466334400001</v>
      </c>
      <c r="F39" s="35"/>
      <c r="H39" s="23"/>
      <c r="L39" s="23"/>
      <c r="M39" s="23"/>
    </row>
    <row r="40" spans="1:13" hidden="1" outlineLevel="1" x14ac:dyDescent="0.25">
      <c r="A40" s="25" t="s">
        <v>59</v>
      </c>
      <c r="B40" s="37" t="s">
        <v>60</v>
      </c>
      <c r="C40" s="25" t="s">
        <v>961</v>
      </c>
      <c r="F40" s="35"/>
      <c r="H40" s="23"/>
      <c r="L40" s="23"/>
      <c r="M40" s="23"/>
    </row>
    <row r="41" spans="1:13" hidden="1" outlineLevel="1" x14ac:dyDescent="0.25">
      <c r="A41" s="25" t="s">
        <v>61</v>
      </c>
      <c r="B41" s="37" t="s">
        <v>62</v>
      </c>
      <c r="C41" s="25" t="s">
        <v>961</v>
      </c>
      <c r="F41" s="35"/>
      <c r="H41" s="23"/>
      <c r="L41" s="23"/>
      <c r="M41" s="23"/>
    </row>
    <row r="42" spans="1:13" hidden="1" outlineLevel="1" x14ac:dyDescent="0.25">
      <c r="A42" s="25" t="s">
        <v>63</v>
      </c>
      <c r="B42" s="35"/>
      <c r="F42" s="35"/>
      <c r="H42" s="23"/>
      <c r="L42" s="23"/>
      <c r="M42" s="23"/>
    </row>
    <row r="43" spans="1:13" hidden="1" outlineLevel="1" x14ac:dyDescent="0.25">
      <c r="A43" s="25" t="s">
        <v>64</v>
      </c>
      <c r="B43" s="35"/>
      <c r="F43" s="35"/>
      <c r="H43" s="23"/>
      <c r="L43" s="23"/>
      <c r="M43" s="23"/>
    </row>
    <row r="44" spans="1:13" collapsed="1" x14ac:dyDescent="0.25">
      <c r="A44" s="89"/>
      <c r="B44" s="90" t="s">
        <v>65</v>
      </c>
      <c r="C44" s="103" t="s">
        <v>1111</v>
      </c>
      <c r="D44" s="89" t="s">
        <v>66</v>
      </c>
      <c r="E44" s="91"/>
      <c r="F44" s="92" t="s">
        <v>67</v>
      </c>
      <c r="G44" s="92" t="s">
        <v>68</v>
      </c>
      <c r="H44" s="23"/>
      <c r="L44" s="23"/>
      <c r="M44" s="23"/>
    </row>
    <row r="45" spans="1:13" x14ac:dyDescent="0.25">
      <c r="A45" s="25" t="s">
        <v>8</v>
      </c>
      <c r="B45" s="35" t="s">
        <v>69</v>
      </c>
      <c r="C45" s="110">
        <v>0.02</v>
      </c>
      <c r="D45" s="110">
        <v>0.31990503416991217</v>
      </c>
      <c r="F45" s="38" t="s">
        <v>961</v>
      </c>
      <c r="G45" s="38" t="s">
        <v>961</v>
      </c>
      <c r="H45" s="23"/>
      <c r="L45" s="23"/>
      <c r="M45" s="23"/>
    </row>
    <row r="46" spans="1:13" hidden="1" outlineLevel="1" x14ac:dyDescent="0.25">
      <c r="A46" s="25" t="s">
        <v>70</v>
      </c>
      <c r="B46" s="33" t="s">
        <v>71</v>
      </c>
      <c r="G46" s="25"/>
      <c r="H46" s="23"/>
      <c r="L46" s="23"/>
      <c r="M46" s="23"/>
    </row>
    <row r="47" spans="1:13" hidden="1" outlineLevel="1" x14ac:dyDescent="0.25">
      <c r="A47" s="25" t="s">
        <v>72</v>
      </c>
      <c r="B47" s="33" t="s">
        <v>73</v>
      </c>
      <c r="G47" s="25"/>
      <c r="H47" s="23"/>
      <c r="L47" s="23"/>
      <c r="M47" s="23"/>
    </row>
    <row r="48" spans="1:13" hidden="1" outlineLevel="1" x14ac:dyDescent="0.25">
      <c r="A48" s="25" t="s">
        <v>74</v>
      </c>
      <c r="B48" s="33"/>
      <c r="G48" s="25"/>
      <c r="H48" s="23"/>
      <c r="L48" s="23"/>
      <c r="M48" s="23"/>
    </row>
    <row r="49" spans="1:13" hidden="1" outlineLevel="1" x14ac:dyDescent="0.25">
      <c r="A49" s="25" t="s">
        <v>75</v>
      </c>
      <c r="B49" s="33"/>
      <c r="G49" s="25"/>
      <c r="H49" s="23"/>
      <c r="L49" s="23"/>
      <c r="M49" s="23"/>
    </row>
    <row r="50" spans="1:13" hidden="1" outlineLevel="1" x14ac:dyDescent="0.25">
      <c r="A50" s="25" t="s">
        <v>76</v>
      </c>
      <c r="B50" s="33"/>
      <c r="G50" s="25"/>
      <c r="H50" s="23"/>
      <c r="L50" s="23"/>
      <c r="M50" s="23"/>
    </row>
    <row r="51" spans="1:13" hidden="1" outlineLevel="1" x14ac:dyDescent="0.25">
      <c r="A51" s="25" t="s">
        <v>77</v>
      </c>
      <c r="B51" s="33"/>
      <c r="G51" s="25"/>
      <c r="H51" s="23"/>
      <c r="L51" s="23"/>
      <c r="M51" s="23"/>
    </row>
    <row r="52" spans="1:13" collapsed="1" x14ac:dyDescent="0.25">
      <c r="A52" s="89"/>
      <c r="B52" s="90" t="s">
        <v>78</v>
      </c>
      <c r="C52" s="89" t="s">
        <v>56</v>
      </c>
      <c r="D52" s="89"/>
      <c r="E52" s="91"/>
      <c r="F52" s="92" t="s">
        <v>79</v>
      </c>
      <c r="G52" s="92"/>
      <c r="H52" s="23"/>
      <c r="L52" s="23"/>
      <c r="M52" s="23"/>
    </row>
    <row r="53" spans="1:13" x14ac:dyDescent="0.25">
      <c r="A53" s="25" t="s">
        <v>80</v>
      </c>
      <c r="B53" s="35" t="s">
        <v>81</v>
      </c>
      <c r="C53" s="109">
        <v>3878.0903807200029</v>
      </c>
      <c r="E53" s="39"/>
      <c r="F53" s="40">
        <v>0.98274502848742284</v>
      </c>
      <c r="G53" s="40"/>
      <c r="H53" s="23"/>
      <c r="L53" s="23"/>
      <c r="M53" s="23"/>
    </row>
    <row r="54" spans="1:13" x14ac:dyDescent="0.25">
      <c r="A54" s="25" t="s">
        <v>82</v>
      </c>
      <c r="B54" s="35" t="s">
        <v>83</v>
      </c>
      <c r="C54" s="109">
        <v>0</v>
      </c>
      <c r="E54" s="39"/>
      <c r="F54" s="40">
        <v>0</v>
      </c>
      <c r="G54" s="40"/>
      <c r="H54" s="23"/>
      <c r="L54" s="23"/>
      <c r="M54" s="23"/>
    </row>
    <row r="55" spans="1:13" x14ac:dyDescent="0.25">
      <c r="A55" s="25" t="s">
        <v>84</v>
      </c>
      <c r="B55" s="35" t="s">
        <v>85</v>
      </c>
      <c r="C55" s="109">
        <v>0</v>
      </c>
      <c r="E55" s="39"/>
      <c r="F55" s="40">
        <v>0</v>
      </c>
      <c r="G55" s="40"/>
      <c r="H55" s="23"/>
      <c r="L55" s="23"/>
      <c r="M55" s="23"/>
    </row>
    <row r="56" spans="1:13" x14ac:dyDescent="0.25">
      <c r="A56" s="25" t="s">
        <v>86</v>
      </c>
      <c r="B56" s="35" t="s">
        <v>87</v>
      </c>
      <c r="C56" s="109">
        <v>68.09125164999999</v>
      </c>
      <c r="E56" s="39"/>
      <c r="F56" s="40">
        <v>1.7254971512577249E-2</v>
      </c>
      <c r="G56" s="40"/>
      <c r="H56" s="23"/>
      <c r="L56" s="23"/>
      <c r="M56" s="23"/>
    </row>
    <row r="57" spans="1:13" x14ac:dyDescent="0.25">
      <c r="A57" s="25" t="s">
        <v>88</v>
      </c>
      <c r="B57" s="25" t="s">
        <v>89</v>
      </c>
      <c r="C57" s="109">
        <v>0</v>
      </c>
      <c r="E57" s="39"/>
      <c r="F57" s="40">
        <v>0</v>
      </c>
      <c r="G57" s="40"/>
      <c r="H57" s="23"/>
      <c r="L57" s="23"/>
      <c r="M57" s="23"/>
    </row>
    <row r="58" spans="1:13" x14ac:dyDescent="0.25">
      <c r="A58" s="25" t="s">
        <v>90</v>
      </c>
      <c r="B58" s="41" t="s">
        <v>91</v>
      </c>
      <c r="C58" s="111">
        <v>3946.1816323700027</v>
      </c>
      <c r="D58" s="39"/>
      <c r="E58" s="39"/>
      <c r="F58" s="42">
        <v>1</v>
      </c>
      <c r="G58" s="40"/>
      <c r="H58" s="23"/>
      <c r="L58" s="23"/>
      <c r="M58" s="23"/>
    </row>
    <row r="59" spans="1:13" hidden="1" outlineLevel="1" x14ac:dyDescent="0.25">
      <c r="A59" s="25" t="s">
        <v>92</v>
      </c>
      <c r="B59" s="43" t="s">
        <v>93</v>
      </c>
      <c r="E59" s="39"/>
      <c r="F59" s="40">
        <v>0</v>
      </c>
      <c r="G59" s="40"/>
      <c r="H59" s="23"/>
      <c r="L59" s="23"/>
      <c r="M59" s="23"/>
    </row>
    <row r="60" spans="1:13" hidden="1" outlineLevel="1" x14ac:dyDescent="0.25">
      <c r="A60" s="25" t="s">
        <v>94</v>
      </c>
      <c r="B60" s="43" t="s">
        <v>93</v>
      </c>
      <c r="E60" s="39"/>
      <c r="F60" s="40">
        <v>0</v>
      </c>
      <c r="G60" s="40"/>
      <c r="H60" s="23"/>
      <c r="L60" s="23"/>
      <c r="M60" s="23"/>
    </row>
    <row r="61" spans="1:13" hidden="1" outlineLevel="1" x14ac:dyDescent="0.25">
      <c r="A61" s="25" t="s">
        <v>95</v>
      </c>
      <c r="B61" s="43" t="s">
        <v>93</v>
      </c>
      <c r="E61" s="39"/>
      <c r="F61" s="40">
        <v>0</v>
      </c>
      <c r="G61" s="40"/>
      <c r="H61" s="23"/>
      <c r="L61" s="23"/>
      <c r="M61" s="23"/>
    </row>
    <row r="62" spans="1:13" hidden="1" outlineLevel="1" x14ac:dyDescent="0.25">
      <c r="A62" s="25" t="s">
        <v>96</v>
      </c>
      <c r="B62" s="43" t="s">
        <v>93</v>
      </c>
      <c r="E62" s="39"/>
      <c r="F62" s="40">
        <v>0</v>
      </c>
      <c r="G62" s="40"/>
      <c r="H62" s="23"/>
      <c r="L62" s="23"/>
      <c r="M62" s="23"/>
    </row>
    <row r="63" spans="1:13" hidden="1" outlineLevel="1" x14ac:dyDescent="0.25">
      <c r="A63" s="25" t="s">
        <v>97</v>
      </c>
      <c r="B63" s="43" t="s">
        <v>93</v>
      </c>
      <c r="E63" s="39"/>
      <c r="F63" s="40">
        <v>0</v>
      </c>
      <c r="G63" s="40"/>
      <c r="H63" s="23"/>
      <c r="L63" s="23"/>
      <c r="M63" s="23"/>
    </row>
    <row r="64" spans="1:13" hidden="1" outlineLevel="1" x14ac:dyDescent="0.25">
      <c r="A64" s="25" t="s">
        <v>98</v>
      </c>
      <c r="B64" s="43" t="s">
        <v>93</v>
      </c>
      <c r="C64" s="44"/>
      <c r="D64" s="44"/>
      <c r="E64" s="44"/>
      <c r="F64" s="40">
        <v>0</v>
      </c>
      <c r="G64" s="42"/>
      <c r="H64" s="23"/>
      <c r="L64" s="23"/>
      <c r="M64" s="23"/>
    </row>
    <row r="65" spans="1:13" ht="15" customHeight="1" collapsed="1" x14ac:dyDescent="0.25">
      <c r="A65" s="89"/>
      <c r="B65" s="90" t="s">
        <v>99</v>
      </c>
      <c r="C65" s="103" t="s">
        <v>1120</v>
      </c>
      <c r="D65" s="103" t="s">
        <v>1121</v>
      </c>
      <c r="E65" s="91"/>
      <c r="F65" s="92" t="s">
        <v>100</v>
      </c>
      <c r="G65" s="104" t="s">
        <v>101</v>
      </c>
      <c r="H65" s="23"/>
      <c r="L65" s="23"/>
      <c r="M65" s="23"/>
    </row>
    <row r="66" spans="1:13" x14ac:dyDescent="0.25">
      <c r="A66" s="25" t="s">
        <v>102</v>
      </c>
      <c r="B66" s="35" t="s">
        <v>1125</v>
      </c>
      <c r="C66" s="109">
        <v>12.253593782984192</v>
      </c>
      <c r="D66" s="25" t="s">
        <v>961</v>
      </c>
      <c r="E66" s="32"/>
      <c r="F66" s="45"/>
      <c r="G66" s="46"/>
      <c r="H66" s="23"/>
      <c r="L66" s="23"/>
      <c r="M66" s="23"/>
    </row>
    <row r="67" spans="1:13" x14ac:dyDescent="0.25">
      <c r="B67" s="35"/>
      <c r="E67" s="32"/>
      <c r="F67" s="45"/>
      <c r="G67" s="46"/>
      <c r="H67" s="23"/>
      <c r="L67" s="23"/>
      <c r="M67" s="23"/>
    </row>
    <row r="68" spans="1:13" x14ac:dyDescent="0.25">
      <c r="B68" s="35" t="s">
        <v>1116</v>
      </c>
      <c r="C68" s="32"/>
      <c r="D68" s="32"/>
      <c r="E68" s="32"/>
      <c r="F68" s="46"/>
      <c r="G68" s="46"/>
      <c r="H68" s="23"/>
      <c r="L68" s="23"/>
      <c r="M68" s="23"/>
    </row>
    <row r="69" spans="1:13" x14ac:dyDescent="0.25">
      <c r="B69" s="35" t="s">
        <v>104</v>
      </c>
      <c r="E69" s="32"/>
      <c r="F69" s="46"/>
      <c r="G69" s="46"/>
      <c r="H69" s="23"/>
      <c r="L69" s="23"/>
      <c r="M69" s="23"/>
    </row>
    <row r="70" spans="1:13" ht="42.75" customHeight="1" x14ac:dyDescent="0.25">
      <c r="A70" s="25" t="s">
        <v>105</v>
      </c>
      <c r="B70" s="21" t="s">
        <v>106</v>
      </c>
      <c r="C70" s="109">
        <v>83.228327940000071</v>
      </c>
      <c r="D70" s="25" t="s">
        <v>961</v>
      </c>
      <c r="E70" s="21"/>
      <c r="F70" s="40">
        <v>2.1461162523125077E-2</v>
      </c>
      <c r="G70" s="40" t="s">
        <v>1180</v>
      </c>
      <c r="H70" s="23"/>
      <c r="L70" s="23"/>
      <c r="M70" s="23"/>
    </row>
    <row r="71" spans="1:13" x14ac:dyDescent="0.25">
      <c r="A71" s="25" t="s">
        <v>107</v>
      </c>
      <c r="B71" s="21" t="s">
        <v>108</v>
      </c>
      <c r="C71" s="109">
        <v>94.512742790000004</v>
      </c>
      <c r="D71" s="25" t="s">
        <v>961</v>
      </c>
      <c r="E71" s="21"/>
      <c r="F71" s="40">
        <v>2.4370948975266728E-2</v>
      </c>
      <c r="G71" s="40" t="s">
        <v>1180</v>
      </c>
      <c r="H71" s="23"/>
      <c r="L71" s="23"/>
      <c r="M71" s="23"/>
    </row>
    <row r="72" spans="1:13" x14ac:dyDescent="0.25">
      <c r="A72" s="25" t="s">
        <v>109</v>
      </c>
      <c r="B72" s="21" t="s">
        <v>110</v>
      </c>
      <c r="C72" s="109">
        <v>128.41025947999995</v>
      </c>
      <c r="D72" s="25" t="s">
        <v>961</v>
      </c>
      <c r="E72" s="21"/>
      <c r="F72" s="40">
        <v>3.3111724295646586E-2</v>
      </c>
      <c r="G72" s="40" t="s">
        <v>1180</v>
      </c>
      <c r="H72" s="23"/>
      <c r="L72" s="23"/>
      <c r="M72" s="23"/>
    </row>
    <row r="73" spans="1:13" x14ac:dyDescent="0.25">
      <c r="A73" s="25" t="s">
        <v>111</v>
      </c>
      <c r="B73" s="21" t="s">
        <v>112</v>
      </c>
      <c r="C73" s="109">
        <v>85.630967559999931</v>
      </c>
      <c r="D73" s="25" t="s">
        <v>961</v>
      </c>
      <c r="E73" s="21"/>
      <c r="F73" s="40">
        <v>2.2080704458492192E-2</v>
      </c>
      <c r="G73" s="40" t="s">
        <v>1180</v>
      </c>
      <c r="H73" s="23"/>
      <c r="L73" s="23"/>
      <c r="M73" s="23"/>
    </row>
    <row r="74" spans="1:13" x14ac:dyDescent="0.25">
      <c r="A74" s="25" t="s">
        <v>113</v>
      </c>
      <c r="B74" s="21" t="s">
        <v>114</v>
      </c>
      <c r="C74" s="109">
        <v>91.800792080000008</v>
      </c>
      <c r="D74" s="25" t="s">
        <v>961</v>
      </c>
      <c r="E74" s="21"/>
      <c r="F74" s="40">
        <v>2.3671648432019333E-2</v>
      </c>
      <c r="G74" s="40" t="s">
        <v>1180</v>
      </c>
      <c r="H74" s="23"/>
      <c r="L74" s="23"/>
      <c r="M74" s="23"/>
    </row>
    <row r="75" spans="1:13" x14ac:dyDescent="0.25">
      <c r="A75" s="25" t="s">
        <v>115</v>
      </c>
      <c r="B75" s="21" t="s">
        <v>116</v>
      </c>
      <c r="C75" s="109">
        <v>586.56664731999854</v>
      </c>
      <c r="D75" s="25" t="s">
        <v>961</v>
      </c>
      <c r="E75" s="21"/>
      <c r="F75" s="40">
        <v>0.15125141235390613</v>
      </c>
      <c r="G75" s="40" t="s">
        <v>1180</v>
      </c>
      <c r="H75" s="23"/>
      <c r="L75" s="23"/>
      <c r="M75" s="23"/>
    </row>
    <row r="76" spans="1:13" x14ac:dyDescent="0.25">
      <c r="A76" s="25" t="s">
        <v>117</v>
      </c>
      <c r="B76" s="21" t="s">
        <v>118</v>
      </c>
      <c r="C76" s="109">
        <v>2807.9406435500082</v>
      </c>
      <c r="D76" s="25" t="s">
        <v>961</v>
      </c>
      <c r="E76" s="21"/>
      <c r="F76" s="40">
        <v>0.72405239896154394</v>
      </c>
      <c r="G76" s="40" t="s">
        <v>1180</v>
      </c>
      <c r="H76" s="23"/>
      <c r="L76" s="23"/>
      <c r="M76" s="23"/>
    </row>
    <row r="77" spans="1:13" x14ac:dyDescent="0.25">
      <c r="A77" s="25" t="s">
        <v>119</v>
      </c>
      <c r="B77" s="47" t="s">
        <v>91</v>
      </c>
      <c r="C77" s="111">
        <v>3878.0903807200066</v>
      </c>
      <c r="D77" s="39">
        <v>0</v>
      </c>
      <c r="E77" s="35"/>
      <c r="F77" s="42">
        <v>1</v>
      </c>
      <c r="G77" s="42">
        <v>0</v>
      </c>
      <c r="H77" s="23"/>
      <c r="L77" s="23"/>
      <c r="M77" s="23"/>
    </row>
    <row r="78" spans="1:13" hidden="1" outlineLevel="1" x14ac:dyDescent="0.25">
      <c r="A78" s="25" t="s">
        <v>120</v>
      </c>
      <c r="B78" s="48" t="s">
        <v>121</v>
      </c>
      <c r="C78" s="39"/>
      <c r="D78" s="39"/>
      <c r="E78" s="35"/>
      <c r="F78" s="40">
        <v>0</v>
      </c>
      <c r="G78" s="40" t="s">
        <v>1180</v>
      </c>
      <c r="H78" s="23"/>
      <c r="L78" s="23"/>
      <c r="M78" s="23"/>
    </row>
    <row r="79" spans="1:13" hidden="1" outlineLevel="1" x14ac:dyDescent="0.25">
      <c r="A79" s="25" t="s">
        <v>122</v>
      </c>
      <c r="B79" s="48" t="s">
        <v>123</v>
      </c>
      <c r="C79" s="39"/>
      <c r="D79" s="39"/>
      <c r="E79" s="35"/>
      <c r="F79" s="40">
        <v>0</v>
      </c>
      <c r="G79" s="40" t="s">
        <v>1180</v>
      </c>
      <c r="H79" s="23"/>
      <c r="L79" s="23"/>
      <c r="M79" s="23"/>
    </row>
    <row r="80" spans="1:13" hidden="1" outlineLevel="1" x14ac:dyDescent="0.25">
      <c r="A80" s="25" t="s">
        <v>124</v>
      </c>
      <c r="B80" s="48" t="s">
        <v>125</v>
      </c>
      <c r="C80" s="39"/>
      <c r="D80" s="39"/>
      <c r="E80" s="35"/>
      <c r="F80" s="40">
        <v>0</v>
      </c>
      <c r="G80" s="40" t="s">
        <v>1180</v>
      </c>
      <c r="H80" s="23"/>
      <c r="L80" s="23"/>
      <c r="M80" s="23"/>
    </row>
    <row r="81" spans="1:13" hidden="1" outlineLevel="1" x14ac:dyDescent="0.25">
      <c r="A81" s="25" t="s">
        <v>126</v>
      </c>
      <c r="B81" s="48" t="s">
        <v>127</v>
      </c>
      <c r="C81" s="39"/>
      <c r="D81" s="39"/>
      <c r="E81" s="35"/>
      <c r="F81" s="40">
        <v>0</v>
      </c>
      <c r="G81" s="40" t="s">
        <v>1180</v>
      </c>
      <c r="H81" s="23"/>
      <c r="L81" s="23"/>
      <c r="M81" s="23"/>
    </row>
    <row r="82" spans="1:13" hidden="1" outlineLevel="1" x14ac:dyDescent="0.25">
      <c r="A82" s="25" t="s">
        <v>128</v>
      </c>
      <c r="B82" s="48" t="s">
        <v>129</v>
      </c>
      <c r="C82" s="39"/>
      <c r="D82" s="39"/>
      <c r="E82" s="35"/>
      <c r="F82" s="40">
        <v>0</v>
      </c>
      <c r="G82" s="40" t="s">
        <v>1180</v>
      </c>
      <c r="H82" s="23"/>
      <c r="L82" s="23"/>
      <c r="M82" s="23"/>
    </row>
    <row r="83" spans="1:13" hidden="1" outlineLevel="1" x14ac:dyDescent="0.25">
      <c r="A83" s="25" t="s">
        <v>130</v>
      </c>
      <c r="B83" s="48"/>
      <c r="C83" s="39"/>
      <c r="D83" s="39"/>
      <c r="E83" s="35"/>
      <c r="F83" s="40"/>
      <c r="G83" s="40"/>
      <c r="H83" s="23"/>
      <c r="L83" s="23"/>
      <c r="M83" s="23"/>
    </row>
    <row r="84" spans="1:13" hidden="1" outlineLevel="1" x14ac:dyDescent="0.25">
      <c r="A84" s="25" t="s">
        <v>131</v>
      </c>
      <c r="B84" s="48"/>
      <c r="C84" s="39"/>
      <c r="D84" s="39"/>
      <c r="E84" s="35"/>
      <c r="F84" s="40"/>
      <c r="G84" s="40"/>
      <c r="H84" s="23"/>
      <c r="L84" s="23"/>
      <c r="M84" s="23"/>
    </row>
    <row r="85" spans="1:13" hidden="1" outlineLevel="1" x14ac:dyDescent="0.25">
      <c r="A85" s="25" t="s">
        <v>132</v>
      </c>
      <c r="B85" s="48"/>
      <c r="C85" s="39"/>
      <c r="D85" s="39"/>
      <c r="E85" s="35"/>
      <c r="F85" s="40"/>
      <c r="G85" s="40"/>
      <c r="H85" s="23"/>
      <c r="L85" s="23"/>
      <c r="M85" s="23"/>
    </row>
    <row r="86" spans="1:13" hidden="1" outlineLevel="1" x14ac:dyDescent="0.25">
      <c r="A86" s="25" t="s">
        <v>133</v>
      </c>
      <c r="B86" s="47"/>
      <c r="C86" s="39"/>
      <c r="D86" s="39"/>
      <c r="E86" s="35"/>
      <c r="F86" s="40">
        <v>0</v>
      </c>
      <c r="G86" s="40" t="s">
        <v>1180</v>
      </c>
      <c r="H86" s="23"/>
      <c r="L86" s="23"/>
      <c r="M86" s="23"/>
    </row>
    <row r="87" spans="1:13" hidden="1" outlineLevel="1" x14ac:dyDescent="0.25">
      <c r="A87" s="25" t="s">
        <v>134</v>
      </c>
      <c r="B87" s="48"/>
      <c r="C87" s="39"/>
      <c r="D87" s="39"/>
      <c r="E87" s="35"/>
      <c r="F87" s="40">
        <v>0</v>
      </c>
      <c r="G87" s="40" t="s">
        <v>1180</v>
      </c>
      <c r="H87" s="23"/>
      <c r="L87" s="23"/>
      <c r="M87" s="23"/>
    </row>
    <row r="88" spans="1:13" ht="15" customHeight="1" collapsed="1" x14ac:dyDescent="0.25">
      <c r="A88" s="89"/>
      <c r="B88" s="90" t="s">
        <v>135</v>
      </c>
      <c r="C88" s="103" t="s">
        <v>1122</v>
      </c>
      <c r="D88" s="103" t="s">
        <v>1123</v>
      </c>
      <c r="E88" s="91"/>
      <c r="F88" s="92" t="s">
        <v>136</v>
      </c>
      <c r="G88" s="89" t="s">
        <v>137</v>
      </c>
      <c r="H88" s="23"/>
      <c r="L88" s="23"/>
      <c r="M88" s="23"/>
    </row>
    <row r="89" spans="1:13" x14ac:dyDescent="0.25">
      <c r="A89" s="25" t="s">
        <v>138</v>
      </c>
      <c r="B89" s="35" t="s">
        <v>103</v>
      </c>
      <c r="C89" s="109">
        <v>4.8899430862386177</v>
      </c>
      <c r="D89" s="25" t="s">
        <v>961</v>
      </c>
      <c r="E89" s="32"/>
      <c r="F89" s="45"/>
      <c r="G89" s="46"/>
      <c r="H89" s="23"/>
      <c r="L89" s="23"/>
      <c r="M89" s="23"/>
    </row>
    <row r="90" spans="1:13" x14ac:dyDescent="0.25">
      <c r="B90" s="35"/>
      <c r="E90" s="32"/>
      <c r="F90" s="45"/>
      <c r="G90" s="46"/>
      <c r="H90" s="23"/>
      <c r="L90" s="23"/>
      <c r="M90" s="23"/>
    </row>
    <row r="91" spans="1:13" x14ac:dyDescent="0.25">
      <c r="B91" s="35" t="s">
        <v>1117</v>
      </c>
      <c r="C91" s="32"/>
      <c r="D91" s="32"/>
      <c r="E91" s="32"/>
      <c r="F91" s="46"/>
      <c r="G91" s="46"/>
      <c r="H91" s="23"/>
      <c r="L91" s="23"/>
      <c r="M91" s="23"/>
    </row>
    <row r="92" spans="1:13" x14ac:dyDescent="0.25">
      <c r="A92" s="25" t="s">
        <v>139</v>
      </c>
      <c r="B92" s="35" t="s">
        <v>104</v>
      </c>
      <c r="E92" s="32"/>
      <c r="F92" s="46"/>
      <c r="G92" s="46"/>
      <c r="H92" s="23"/>
      <c r="L92" s="23"/>
      <c r="M92" s="23"/>
    </row>
    <row r="93" spans="1:13" x14ac:dyDescent="0.25">
      <c r="A93" s="25" t="s">
        <v>140</v>
      </c>
      <c r="B93" s="21" t="s">
        <v>106</v>
      </c>
      <c r="C93" s="109">
        <v>0</v>
      </c>
      <c r="D93" s="25" t="s">
        <v>961</v>
      </c>
      <c r="E93" s="21"/>
      <c r="F93" s="40">
        <v>0</v>
      </c>
      <c r="G93" s="40" t="s">
        <v>1180</v>
      </c>
      <c r="H93" s="23"/>
      <c r="L93" s="23"/>
      <c r="M93" s="23"/>
    </row>
    <row r="94" spans="1:13" x14ac:dyDescent="0.25">
      <c r="A94" s="25" t="s">
        <v>141</v>
      </c>
      <c r="B94" s="21" t="s">
        <v>108</v>
      </c>
      <c r="C94" s="109">
        <v>600</v>
      </c>
      <c r="D94" s="25" t="s">
        <v>961</v>
      </c>
      <c r="E94" s="21"/>
      <c r="F94" s="40">
        <v>0.20068590203901007</v>
      </c>
      <c r="G94" s="40" t="s">
        <v>1180</v>
      </c>
      <c r="H94" s="23"/>
      <c r="L94" s="23"/>
      <c r="M94" s="23"/>
    </row>
    <row r="95" spans="1:13" x14ac:dyDescent="0.25">
      <c r="A95" s="25" t="s">
        <v>142</v>
      </c>
      <c r="B95" s="21" t="s">
        <v>110</v>
      </c>
      <c r="C95" s="109">
        <v>750.05546029999994</v>
      </c>
      <c r="D95" s="25" t="s">
        <v>961</v>
      </c>
      <c r="E95" s="21"/>
      <c r="F95" s="40">
        <v>0.25087592771598399</v>
      </c>
      <c r="G95" s="40" t="s">
        <v>1180</v>
      </c>
      <c r="H95" s="23"/>
      <c r="L95" s="23"/>
      <c r="M95" s="23"/>
    </row>
    <row r="96" spans="1:13" x14ac:dyDescent="0.25">
      <c r="A96" s="25" t="s">
        <v>143</v>
      </c>
      <c r="B96" s="21" t="s">
        <v>112</v>
      </c>
      <c r="C96" s="109">
        <v>0</v>
      </c>
      <c r="D96" s="25" t="s">
        <v>961</v>
      </c>
      <c r="E96" s="21"/>
      <c r="F96" s="40">
        <v>0</v>
      </c>
      <c r="G96" s="40" t="s">
        <v>1180</v>
      </c>
      <c r="H96" s="23"/>
      <c r="L96" s="23"/>
      <c r="M96" s="23"/>
    </row>
    <row r="97" spans="1:14" x14ac:dyDescent="0.25">
      <c r="A97" s="25" t="s">
        <v>144</v>
      </c>
      <c r="B97" s="21" t="s">
        <v>114</v>
      </c>
      <c r="C97" s="109">
        <v>0</v>
      </c>
      <c r="D97" s="25" t="s">
        <v>961</v>
      </c>
      <c r="E97" s="21"/>
      <c r="F97" s="40">
        <v>0</v>
      </c>
      <c r="G97" s="40" t="s">
        <v>1180</v>
      </c>
      <c r="H97" s="23"/>
      <c r="L97" s="23"/>
      <c r="M97" s="23"/>
    </row>
    <row r="98" spans="1:14" x14ac:dyDescent="0.25">
      <c r="A98" s="25" t="s">
        <v>145</v>
      </c>
      <c r="B98" s="21" t="s">
        <v>116</v>
      </c>
      <c r="C98" s="109">
        <v>1596.437439</v>
      </c>
      <c r="D98" s="25" t="s">
        <v>961</v>
      </c>
      <c r="E98" s="21"/>
      <c r="F98" s="40">
        <v>0.53397081249093692</v>
      </c>
      <c r="G98" s="40" t="s">
        <v>1180</v>
      </c>
      <c r="H98" s="23"/>
      <c r="L98" s="23"/>
      <c r="M98" s="23"/>
    </row>
    <row r="99" spans="1:14" x14ac:dyDescent="0.25">
      <c r="A99" s="25" t="s">
        <v>146</v>
      </c>
      <c r="B99" s="21" t="s">
        <v>118</v>
      </c>
      <c r="C99" s="109">
        <v>43.253734139999999</v>
      </c>
      <c r="D99" s="25" t="s">
        <v>961</v>
      </c>
      <c r="E99" s="21"/>
      <c r="F99" s="40">
        <v>1.4467357754069042E-2</v>
      </c>
      <c r="G99" s="40" t="s">
        <v>1180</v>
      </c>
      <c r="H99" s="23"/>
      <c r="L99" s="23"/>
      <c r="M99" s="23"/>
    </row>
    <row r="100" spans="1:14" x14ac:dyDescent="0.25">
      <c r="A100" s="25" t="s">
        <v>147</v>
      </c>
      <c r="B100" s="47" t="s">
        <v>91</v>
      </c>
      <c r="C100" s="111">
        <v>2989.7466334400001</v>
      </c>
      <c r="D100" s="39">
        <v>0</v>
      </c>
      <c r="E100" s="35"/>
      <c r="F100" s="42">
        <v>1</v>
      </c>
      <c r="G100" s="42">
        <v>0</v>
      </c>
      <c r="H100" s="23"/>
      <c r="L100" s="23"/>
      <c r="M100" s="23"/>
    </row>
    <row r="101" spans="1:14" hidden="1" outlineLevel="1" x14ac:dyDescent="0.25">
      <c r="A101" s="25" t="s">
        <v>148</v>
      </c>
      <c r="B101" s="48" t="s">
        <v>121</v>
      </c>
      <c r="C101" s="39"/>
      <c r="D101" s="39"/>
      <c r="E101" s="35"/>
      <c r="F101" s="40">
        <v>0</v>
      </c>
      <c r="G101" s="40" t="s">
        <v>1180</v>
      </c>
      <c r="H101" s="23"/>
      <c r="L101" s="23"/>
      <c r="M101" s="23"/>
    </row>
    <row r="102" spans="1:14" hidden="1" outlineLevel="1" x14ac:dyDescent="0.25">
      <c r="A102" s="25" t="s">
        <v>149</v>
      </c>
      <c r="B102" s="48" t="s">
        <v>123</v>
      </c>
      <c r="C102" s="39"/>
      <c r="D102" s="39"/>
      <c r="E102" s="35"/>
      <c r="F102" s="40">
        <v>0</v>
      </c>
      <c r="G102" s="40" t="s">
        <v>1180</v>
      </c>
      <c r="H102" s="23"/>
      <c r="L102" s="23"/>
      <c r="M102" s="23"/>
    </row>
    <row r="103" spans="1:14" hidden="1" outlineLevel="1" x14ac:dyDescent="0.25">
      <c r="A103" s="25" t="s">
        <v>150</v>
      </c>
      <c r="B103" s="48" t="s">
        <v>125</v>
      </c>
      <c r="C103" s="39"/>
      <c r="D103" s="39"/>
      <c r="E103" s="35"/>
      <c r="F103" s="40">
        <v>0</v>
      </c>
      <c r="G103" s="40" t="s">
        <v>1180</v>
      </c>
      <c r="H103" s="23"/>
      <c r="L103" s="23"/>
      <c r="M103" s="23"/>
    </row>
    <row r="104" spans="1:14" hidden="1" outlineLevel="1" x14ac:dyDescent="0.25">
      <c r="A104" s="25" t="s">
        <v>151</v>
      </c>
      <c r="B104" s="48" t="s">
        <v>127</v>
      </c>
      <c r="C104" s="39"/>
      <c r="D104" s="39"/>
      <c r="E104" s="35"/>
      <c r="F104" s="40">
        <v>0</v>
      </c>
      <c r="G104" s="40" t="s">
        <v>1180</v>
      </c>
      <c r="H104" s="23"/>
      <c r="L104" s="23"/>
      <c r="M104" s="23"/>
    </row>
    <row r="105" spans="1:14" hidden="1" outlineLevel="1" x14ac:dyDescent="0.25">
      <c r="A105" s="25" t="s">
        <v>152</v>
      </c>
      <c r="B105" s="48" t="s">
        <v>129</v>
      </c>
      <c r="C105" s="39"/>
      <c r="D105" s="39"/>
      <c r="E105" s="35"/>
      <c r="F105" s="40">
        <v>0</v>
      </c>
      <c r="G105" s="40" t="s">
        <v>1180</v>
      </c>
      <c r="H105" s="23"/>
      <c r="L105" s="23"/>
      <c r="M105" s="23"/>
    </row>
    <row r="106" spans="1:14" hidden="1" outlineLevel="1" x14ac:dyDescent="0.25">
      <c r="A106" s="25" t="s">
        <v>153</v>
      </c>
      <c r="B106" s="48"/>
      <c r="C106" s="39"/>
      <c r="D106" s="39"/>
      <c r="E106" s="35"/>
      <c r="F106" s="40"/>
      <c r="G106" s="40"/>
      <c r="H106" s="23"/>
      <c r="L106" s="23"/>
      <c r="M106" s="23"/>
    </row>
    <row r="107" spans="1:14" hidden="1" outlineLevel="1" x14ac:dyDescent="0.25">
      <c r="A107" s="25" t="s">
        <v>154</v>
      </c>
      <c r="B107" s="48"/>
      <c r="C107" s="39"/>
      <c r="D107" s="39"/>
      <c r="E107" s="35"/>
      <c r="F107" s="40"/>
      <c r="G107" s="40"/>
      <c r="H107" s="23"/>
      <c r="L107" s="23"/>
      <c r="M107" s="23"/>
    </row>
    <row r="108" spans="1:14" hidden="1" outlineLevel="1" x14ac:dyDescent="0.25">
      <c r="A108" s="25" t="s">
        <v>155</v>
      </c>
      <c r="B108" s="47"/>
      <c r="C108" s="39"/>
      <c r="D108" s="39"/>
      <c r="E108" s="35"/>
      <c r="F108" s="40">
        <v>0</v>
      </c>
      <c r="G108" s="40" t="s">
        <v>1180</v>
      </c>
      <c r="H108" s="23"/>
      <c r="L108" s="23"/>
      <c r="M108" s="23"/>
    </row>
    <row r="109" spans="1:14" hidden="1" outlineLevel="1" x14ac:dyDescent="0.25">
      <c r="A109" s="25" t="s">
        <v>156</v>
      </c>
      <c r="B109" s="48"/>
      <c r="C109" s="39"/>
      <c r="D109" s="39"/>
      <c r="E109" s="35"/>
      <c r="F109" s="40">
        <v>0</v>
      </c>
      <c r="G109" s="40" t="s">
        <v>1180</v>
      </c>
      <c r="H109" s="23"/>
      <c r="L109" s="23"/>
      <c r="M109" s="23"/>
    </row>
    <row r="110" spans="1:14" hidden="1" outlineLevel="1" x14ac:dyDescent="0.25">
      <c r="A110" s="25" t="s">
        <v>157</v>
      </c>
      <c r="B110" s="48"/>
      <c r="C110" s="39"/>
      <c r="D110" s="39"/>
      <c r="E110" s="35"/>
      <c r="F110" s="40">
        <v>0</v>
      </c>
      <c r="G110" s="40" t="s">
        <v>1180</v>
      </c>
      <c r="H110" s="23"/>
      <c r="L110" s="23"/>
      <c r="M110" s="23"/>
    </row>
    <row r="111" spans="1:14" ht="15" customHeight="1" collapsed="1" x14ac:dyDescent="0.25">
      <c r="A111" s="89"/>
      <c r="B111" s="90" t="s">
        <v>158</v>
      </c>
      <c r="C111" s="92" t="s">
        <v>159</v>
      </c>
      <c r="D111" s="92" t="s">
        <v>160</v>
      </c>
      <c r="E111" s="91"/>
      <c r="F111" s="92" t="s">
        <v>161</v>
      </c>
      <c r="G111" s="92" t="s">
        <v>162</v>
      </c>
      <c r="H111" s="23"/>
      <c r="L111" s="23"/>
      <c r="M111" s="23"/>
    </row>
    <row r="112" spans="1:14" s="49" customFormat="1" x14ac:dyDescent="0.25">
      <c r="A112" s="25" t="s">
        <v>163</v>
      </c>
      <c r="B112" s="35" t="s">
        <v>164</v>
      </c>
      <c r="C112" s="109">
        <v>3396.467059630002</v>
      </c>
      <c r="D112" s="109" t="s">
        <v>964</v>
      </c>
      <c r="E112" s="40"/>
      <c r="F112" s="40">
        <v>0.87580915507168167</v>
      </c>
      <c r="G112" s="40" t="s">
        <v>1180</v>
      </c>
      <c r="H112" s="23"/>
      <c r="I112" s="25"/>
      <c r="J112" s="25"/>
      <c r="K112" s="25"/>
      <c r="L112" s="23"/>
      <c r="M112" s="23"/>
      <c r="N112" s="23"/>
    </row>
    <row r="113" spans="1:14" s="49" customFormat="1" x14ac:dyDescent="0.25">
      <c r="A113" s="25" t="s">
        <v>165</v>
      </c>
      <c r="B113" s="35" t="s">
        <v>166</v>
      </c>
      <c r="C113" s="109">
        <v>0</v>
      </c>
      <c r="D113" s="109" t="s">
        <v>964</v>
      </c>
      <c r="E113" s="40"/>
      <c r="F113" s="40">
        <v>0</v>
      </c>
      <c r="G113" s="40" t="s">
        <v>1180</v>
      </c>
      <c r="H113" s="23"/>
      <c r="I113" s="25"/>
      <c r="J113" s="25"/>
      <c r="K113" s="25"/>
      <c r="L113" s="23"/>
      <c r="M113" s="23"/>
      <c r="N113" s="23"/>
    </row>
    <row r="114" spans="1:14" s="49" customFormat="1" x14ac:dyDescent="0.25">
      <c r="A114" s="25" t="s">
        <v>167</v>
      </c>
      <c r="B114" s="35" t="s">
        <v>168</v>
      </c>
      <c r="C114" s="109">
        <v>0</v>
      </c>
      <c r="D114" s="109" t="s">
        <v>964</v>
      </c>
      <c r="E114" s="40"/>
      <c r="F114" s="40">
        <v>0</v>
      </c>
      <c r="G114" s="40" t="s">
        <v>1180</v>
      </c>
      <c r="H114" s="23"/>
      <c r="I114" s="25"/>
      <c r="J114" s="25"/>
      <c r="K114" s="25"/>
      <c r="L114" s="23"/>
      <c r="M114" s="23"/>
      <c r="N114" s="23"/>
    </row>
    <row r="115" spans="1:14" s="49" customFormat="1" x14ac:dyDescent="0.25">
      <c r="A115" s="25" t="s">
        <v>169</v>
      </c>
      <c r="B115" s="35" t="s">
        <v>170</v>
      </c>
      <c r="C115" s="109">
        <v>0</v>
      </c>
      <c r="D115" s="109" t="s">
        <v>964</v>
      </c>
      <c r="E115" s="40"/>
      <c r="F115" s="40">
        <v>0</v>
      </c>
      <c r="G115" s="40" t="s">
        <v>1180</v>
      </c>
      <c r="H115" s="23"/>
      <c r="I115" s="25"/>
      <c r="J115" s="25"/>
      <c r="K115" s="25"/>
      <c r="L115" s="23"/>
      <c r="M115" s="23"/>
      <c r="N115" s="23"/>
    </row>
    <row r="116" spans="1:14" s="49" customFormat="1" x14ac:dyDescent="0.25">
      <c r="A116" s="25" t="s">
        <v>171</v>
      </c>
      <c r="B116" s="35" t="s">
        <v>1178</v>
      </c>
      <c r="C116" s="109">
        <v>471.73376671999966</v>
      </c>
      <c r="D116" s="109" t="s">
        <v>964</v>
      </c>
      <c r="E116" s="40"/>
      <c r="F116" s="40">
        <v>0.12164073562215896</v>
      </c>
      <c r="G116" s="40" t="s">
        <v>1180</v>
      </c>
      <c r="H116" s="23"/>
      <c r="I116" s="25"/>
      <c r="J116" s="25"/>
      <c r="K116" s="25"/>
      <c r="L116" s="23"/>
      <c r="M116" s="23"/>
      <c r="N116" s="23"/>
    </row>
    <row r="117" spans="1:14" s="49" customFormat="1" x14ac:dyDescent="0.25">
      <c r="A117" s="25" t="s">
        <v>173</v>
      </c>
      <c r="B117" s="35" t="s">
        <v>174</v>
      </c>
      <c r="C117" s="109">
        <v>0</v>
      </c>
      <c r="D117" s="109" t="s">
        <v>964</v>
      </c>
      <c r="E117" s="35"/>
      <c r="F117" s="40">
        <v>0</v>
      </c>
      <c r="G117" s="40" t="s">
        <v>1180</v>
      </c>
      <c r="H117" s="23"/>
      <c r="I117" s="25"/>
      <c r="J117" s="25"/>
      <c r="K117" s="25"/>
      <c r="L117" s="23"/>
      <c r="M117" s="23"/>
      <c r="N117" s="23"/>
    </row>
    <row r="118" spans="1:14" x14ac:dyDescent="0.25">
      <c r="A118" s="25" t="s">
        <v>175</v>
      </c>
      <c r="B118" s="35" t="s">
        <v>176</v>
      </c>
      <c r="C118" s="109">
        <v>0</v>
      </c>
      <c r="D118" s="109" t="s">
        <v>964</v>
      </c>
      <c r="E118" s="35"/>
      <c r="F118" s="40">
        <v>0</v>
      </c>
      <c r="G118" s="40" t="s">
        <v>1180</v>
      </c>
      <c r="H118" s="23"/>
      <c r="L118" s="23"/>
      <c r="M118" s="23"/>
    </row>
    <row r="119" spans="1:14" x14ac:dyDescent="0.25">
      <c r="A119" s="25" t="s">
        <v>177</v>
      </c>
      <c r="B119" s="35" t="s">
        <v>178</v>
      </c>
      <c r="C119" s="109">
        <v>0</v>
      </c>
      <c r="D119" s="109" t="s">
        <v>964</v>
      </c>
      <c r="E119" s="35"/>
      <c r="F119" s="40">
        <v>0</v>
      </c>
      <c r="G119" s="40" t="s">
        <v>1180</v>
      </c>
      <c r="H119" s="23"/>
      <c r="L119" s="23"/>
      <c r="M119" s="23"/>
    </row>
    <row r="120" spans="1:14" x14ac:dyDescent="0.25">
      <c r="A120" s="25" t="s">
        <v>179</v>
      </c>
      <c r="B120" s="35" t="s">
        <v>180</v>
      </c>
      <c r="C120" s="109">
        <v>0</v>
      </c>
      <c r="D120" s="109" t="s">
        <v>964</v>
      </c>
      <c r="E120" s="35"/>
      <c r="F120" s="40">
        <v>0</v>
      </c>
      <c r="G120" s="40" t="s">
        <v>1180</v>
      </c>
      <c r="H120" s="23"/>
      <c r="L120" s="23"/>
      <c r="M120" s="23"/>
    </row>
    <row r="121" spans="1:14" x14ac:dyDescent="0.25">
      <c r="A121" s="25" t="s">
        <v>181</v>
      </c>
      <c r="B121" s="35" t="s">
        <v>182</v>
      </c>
      <c r="C121" s="109">
        <v>0</v>
      </c>
      <c r="D121" s="109" t="s">
        <v>964</v>
      </c>
      <c r="E121" s="35"/>
      <c r="F121" s="40">
        <v>0</v>
      </c>
      <c r="G121" s="40" t="s">
        <v>1180</v>
      </c>
      <c r="H121" s="23"/>
      <c r="L121" s="23"/>
      <c r="M121" s="23"/>
    </row>
    <row r="122" spans="1:14" x14ac:dyDescent="0.25">
      <c r="A122" s="25" t="s">
        <v>183</v>
      </c>
      <c r="B122" s="35" t="s">
        <v>184</v>
      </c>
      <c r="C122" s="109">
        <v>0</v>
      </c>
      <c r="D122" s="109" t="s">
        <v>964</v>
      </c>
      <c r="E122" s="35"/>
      <c r="F122" s="40">
        <v>0</v>
      </c>
      <c r="G122" s="40" t="s">
        <v>1180</v>
      </c>
      <c r="H122" s="23"/>
      <c r="L122" s="23"/>
      <c r="M122" s="23"/>
    </row>
    <row r="123" spans="1:14" x14ac:dyDescent="0.25">
      <c r="A123" s="25" t="s">
        <v>185</v>
      </c>
      <c r="B123" s="35" t="s">
        <v>186</v>
      </c>
      <c r="C123" s="109">
        <v>0</v>
      </c>
      <c r="D123" s="109" t="s">
        <v>964</v>
      </c>
      <c r="E123" s="35"/>
      <c r="F123" s="40">
        <v>0</v>
      </c>
      <c r="G123" s="40" t="s">
        <v>1180</v>
      </c>
      <c r="H123" s="23"/>
      <c r="L123" s="23"/>
      <c r="M123" s="23"/>
    </row>
    <row r="124" spans="1:14" x14ac:dyDescent="0.25">
      <c r="A124" s="25" t="s">
        <v>187</v>
      </c>
      <c r="B124" s="35" t="s">
        <v>188</v>
      </c>
      <c r="C124" s="109">
        <v>0</v>
      </c>
      <c r="D124" s="109" t="s">
        <v>964</v>
      </c>
      <c r="E124" s="35"/>
      <c r="F124" s="40"/>
      <c r="G124" s="40"/>
      <c r="H124" s="23"/>
      <c r="L124" s="23"/>
      <c r="M124" s="23"/>
    </row>
    <row r="125" spans="1:14" x14ac:dyDescent="0.25">
      <c r="A125" s="25" t="s">
        <v>189</v>
      </c>
      <c r="B125" s="35" t="s">
        <v>190</v>
      </c>
      <c r="C125" s="109">
        <v>0</v>
      </c>
      <c r="D125" s="109" t="s">
        <v>964</v>
      </c>
      <c r="E125" s="35"/>
      <c r="F125" s="40"/>
      <c r="G125" s="40"/>
      <c r="H125" s="23"/>
      <c r="L125" s="23"/>
      <c r="M125" s="23"/>
    </row>
    <row r="126" spans="1:14" x14ac:dyDescent="0.25">
      <c r="A126" s="25" t="s">
        <v>191</v>
      </c>
      <c r="B126" s="35" t="s">
        <v>89</v>
      </c>
      <c r="C126" s="109">
        <v>9.8895543700014059</v>
      </c>
      <c r="D126" s="109" t="s">
        <v>964</v>
      </c>
      <c r="E126" s="35"/>
      <c r="F126" s="40">
        <v>2.5501093061594195E-3</v>
      </c>
      <c r="G126" s="40" t="s">
        <v>1180</v>
      </c>
      <c r="H126" s="23"/>
      <c r="L126" s="23"/>
      <c r="M126" s="23"/>
    </row>
    <row r="127" spans="1:14" x14ac:dyDescent="0.25">
      <c r="A127" s="25" t="s">
        <v>192</v>
      </c>
      <c r="B127" s="47" t="s">
        <v>91</v>
      </c>
      <c r="C127" s="109">
        <v>3878.0903807200029</v>
      </c>
      <c r="D127" s="25">
        <v>0</v>
      </c>
      <c r="E127" s="35"/>
      <c r="F127" s="50">
        <v>1</v>
      </c>
      <c r="G127" s="50">
        <v>0</v>
      </c>
      <c r="H127" s="23"/>
      <c r="L127" s="23"/>
      <c r="M127" s="23"/>
    </row>
    <row r="128" spans="1:14" hidden="1" outlineLevel="1" x14ac:dyDescent="0.25">
      <c r="A128" s="25" t="s">
        <v>193</v>
      </c>
      <c r="B128" s="43" t="s">
        <v>1179</v>
      </c>
      <c r="C128" s="109">
        <v>9.8895543699999973</v>
      </c>
      <c r="D128" s="109">
        <v>9.8895543699999973</v>
      </c>
      <c r="E128" s="35"/>
      <c r="F128" s="40">
        <v>2.5501093061590565E-3</v>
      </c>
      <c r="G128" s="40" t="s">
        <v>1180</v>
      </c>
      <c r="H128" s="23"/>
      <c r="L128" s="23"/>
      <c r="M128" s="23"/>
    </row>
    <row r="129" spans="1:14" hidden="1" outlineLevel="1" x14ac:dyDescent="0.25">
      <c r="A129" s="25" t="s">
        <v>194</v>
      </c>
      <c r="B129" s="43" t="s">
        <v>93</v>
      </c>
      <c r="E129" s="35"/>
      <c r="F129" s="40">
        <v>0</v>
      </c>
      <c r="G129" s="40" t="s">
        <v>1180</v>
      </c>
      <c r="H129" s="23"/>
      <c r="L129" s="23"/>
      <c r="M129" s="23"/>
    </row>
    <row r="130" spans="1:14" hidden="1" outlineLevel="1" x14ac:dyDescent="0.25">
      <c r="A130" s="25" t="s">
        <v>195</v>
      </c>
      <c r="B130" s="43" t="s">
        <v>93</v>
      </c>
      <c r="E130" s="35"/>
      <c r="F130" s="40">
        <v>0</v>
      </c>
      <c r="G130" s="40" t="s">
        <v>1180</v>
      </c>
      <c r="H130" s="23"/>
      <c r="L130" s="23"/>
      <c r="M130" s="23"/>
    </row>
    <row r="131" spans="1:14" hidden="1" outlineLevel="1" x14ac:dyDescent="0.25">
      <c r="A131" s="25" t="s">
        <v>196</v>
      </c>
      <c r="B131" s="43" t="s">
        <v>93</v>
      </c>
      <c r="E131" s="35"/>
      <c r="F131" s="40">
        <v>0</v>
      </c>
      <c r="G131" s="40" t="s">
        <v>1180</v>
      </c>
      <c r="H131" s="23"/>
      <c r="L131" s="23"/>
      <c r="M131" s="23"/>
    </row>
    <row r="132" spans="1:14" hidden="1" outlineLevel="1" x14ac:dyDescent="0.25">
      <c r="A132" s="25" t="s">
        <v>197</v>
      </c>
      <c r="B132" s="43" t="s">
        <v>93</v>
      </c>
      <c r="E132" s="35"/>
      <c r="F132" s="40">
        <v>0</v>
      </c>
      <c r="G132" s="40" t="s">
        <v>1180</v>
      </c>
      <c r="H132" s="23"/>
      <c r="L132" s="23"/>
      <c r="M132" s="23"/>
    </row>
    <row r="133" spans="1:14" hidden="1" outlineLevel="1" x14ac:dyDescent="0.25">
      <c r="A133" s="25" t="s">
        <v>198</v>
      </c>
      <c r="B133" s="43" t="s">
        <v>93</v>
      </c>
      <c r="E133" s="35"/>
      <c r="F133" s="40">
        <v>0</v>
      </c>
      <c r="G133" s="40" t="s">
        <v>1180</v>
      </c>
      <c r="H133" s="23"/>
      <c r="L133" s="23"/>
      <c r="M133" s="23"/>
    </row>
    <row r="134" spans="1:14" hidden="1" outlineLevel="1" x14ac:dyDescent="0.25">
      <c r="A134" s="25" t="s">
        <v>199</v>
      </c>
      <c r="B134" s="43" t="s">
        <v>93</v>
      </c>
      <c r="E134" s="35"/>
      <c r="F134" s="40">
        <v>0</v>
      </c>
      <c r="G134" s="40" t="s">
        <v>1180</v>
      </c>
      <c r="H134" s="23"/>
      <c r="L134" s="23"/>
      <c r="M134" s="23"/>
    </row>
    <row r="135" spans="1:14" hidden="1" outlineLevel="1" x14ac:dyDescent="0.25">
      <c r="A135" s="25" t="s">
        <v>200</v>
      </c>
      <c r="B135" s="43" t="s">
        <v>93</v>
      </c>
      <c r="E135" s="35"/>
      <c r="F135" s="40">
        <v>0</v>
      </c>
      <c r="G135" s="40" t="s">
        <v>1180</v>
      </c>
      <c r="H135" s="23"/>
      <c r="L135" s="23"/>
      <c r="M135" s="23"/>
    </row>
    <row r="136" spans="1:14" hidden="1" outlineLevel="1" x14ac:dyDescent="0.25">
      <c r="A136" s="25" t="s">
        <v>201</v>
      </c>
      <c r="B136" s="43" t="s">
        <v>93</v>
      </c>
      <c r="C136" s="44"/>
      <c r="D136" s="44"/>
      <c r="E136" s="44"/>
      <c r="F136" s="40">
        <v>0</v>
      </c>
      <c r="G136" s="40" t="s">
        <v>1180</v>
      </c>
      <c r="H136" s="23"/>
      <c r="L136" s="23"/>
      <c r="M136" s="23"/>
    </row>
    <row r="137" spans="1:14" ht="15" customHeight="1" collapsed="1" x14ac:dyDescent="0.25">
      <c r="A137" s="89"/>
      <c r="B137" s="90" t="s">
        <v>202</v>
      </c>
      <c r="C137" s="92" t="s">
        <v>159</v>
      </c>
      <c r="D137" s="92" t="s">
        <v>160</v>
      </c>
      <c r="E137" s="91"/>
      <c r="F137" s="92" t="s">
        <v>161</v>
      </c>
      <c r="G137" s="92" t="s">
        <v>162</v>
      </c>
      <c r="H137" s="23"/>
      <c r="L137" s="23"/>
      <c r="M137" s="23"/>
    </row>
    <row r="138" spans="1:14" s="49" customFormat="1" x14ac:dyDescent="0.25">
      <c r="A138" s="25" t="s">
        <v>203</v>
      </c>
      <c r="B138" s="35" t="s">
        <v>164</v>
      </c>
      <c r="C138" s="109">
        <v>2877.0554603</v>
      </c>
      <c r="D138" s="109" t="s">
        <v>964</v>
      </c>
      <c r="E138" s="40"/>
      <c r="F138" s="40">
        <v>0.96230745044427468</v>
      </c>
      <c r="G138" s="40" t="s">
        <v>1180</v>
      </c>
      <c r="H138" s="23"/>
      <c r="I138" s="25"/>
      <c r="J138" s="25"/>
      <c r="K138" s="25"/>
      <c r="L138" s="23"/>
      <c r="M138" s="23"/>
      <c r="N138" s="23"/>
    </row>
    <row r="139" spans="1:14" s="49" customFormat="1" x14ac:dyDescent="0.25">
      <c r="A139" s="25" t="s">
        <v>204</v>
      </c>
      <c r="B139" s="35" t="s">
        <v>166</v>
      </c>
      <c r="C139" s="109">
        <v>0</v>
      </c>
      <c r="D139" s="109" t="s">
        <v>964</v>
      </c>
      <c r="E139" s="40"/>
      <c r="F139" s="40">
        <v>0</v>
      </c>
      <c r="G139" s="40" t="s">
        <v>1180</v>
      </c>
      <c r="H139" s="23"/>
      <c r="I139" s="25"/>
      <c r="J139" s="25"/>
      <c r="K139" s="25"/>
      <c r="L139" s="23"/>
      <c r="M139" s="23"/>
      <c r="N139" s="23"/>
    </row>
    <row r="140" spans="1:14" s="49" customFormat="1" x14ac:dyDescent="0.25">
      <c r="A140" s="25" t="s">
        <v>205</v>
      </c>
      <c r="B140" s="35" t="s">
        <v>168</v>
      </c>
      <c r="C140" s="109">
        <v>0</v>
      </c>
      <c r="D140" s="109" t="s">
        <v>964</v>
      </c>
      <c r="E140" s="40"/>
      <c r="F140" s="40">
        <v>0</v>
      </c>
      <c r="G140" s="40" t="s">
        <v>1180</v>
      </c>
      <c r="H140" s="23"/>
      <c r="I140" s="25"/>
      <c r="J140" s="25"/>
      <c r="K140" s="25"/>
      <c r="L140" s="23"/>
      <c r="M140" s="23"/>
      <c r="N140" s="23"/>
    </row>
    <row r="141" spans="1:14" s="49" customFormat="1" x14ac:dyDescent="0.25">
      <c r="A141" s="25" t="s">
        <v>206</v>
      </c>
      <c r="B141" s="35" t="s">
        <v>170</v>
      </c>
      <c r="C141" s="109">
        <v>0</v>
      </c>
      <c r="D141" s="109" t="s">
        <v>964</v>
      </c>
      <c r="E141" s="40"/>
      <c r="F141" s="40">
        <v>0</v>
      </c>
      <c r="G141" s="40" t="s">
        <v>1180</v>
      </c>
      <c r="H141" s="23"/>
      <c r="I141" s="25"/>
      <c r="J141" s="25"/>
      <c r="K141" s="25"/>
      <c r="L141" s="23"/>
      <c r="M141" s="23"/>
      <c r="N141" s="23"/>
    </row>
    <row r="142" spans="1:14" s="49" customFormat="1" x14ac:dyDescent="0.25">
      <c r="A142" s="25" t="s">
        <v>207</v>
      </c>
      <c r="B142" s="35" t="s">
        <v>172</v>
      </c>
      <c r="C142" s="109">
        <v>112.69117314</v>
      </c>
      <c r="D142" s="109" t="s">
        <v>964</v>
      </c>
      <c r="E142" s="40"/>
      <c r="F142" s="40">
        <v>3.769254955572527E-2</v>
      </c>
      <c r="G142" s="40" t="s">
        <v>1180</v>
      </c>
      <c r="H142" s="23"/>
      <c r="I142" s="25"/>
      <c r="J142" s="25"/>
      <c r="K142" s="25"/>
      <c r="L142" s="23"/>
      <c r="M142" s="23"/>
      <c r="N142" s="23"/>
    </row>
    <row r="143" spans="1:14" s="49" customFormat="1" x14ac:dyDescent="0.25">
      <c r="A143" s="25" t="s">
        <v>208</v>
      </c>
      <c r="B143" s="35" t="s">
        <v>174</v>
      </c>
      <c r="C143" s="109">
        <v>0</v>
      </c>
      <c r="D143" s="109" t="s">
        <v>964</v>
      </c>
      <c r="E143" s="35"/>
      <c r="F143" s="40">
        <v>0</v>
      </c>
      <c r="G143" s="40" t="s">
        <v>1180</v>
      </c>
      <c r="H143" s="23"/>
      <c r="I143" s="25"/>
      <c r="J143" s="25"/>
      <c r="K143" s="25"/>
      <c r="L143" s="23"/>
      <c r="M143" s="23"/>
      <c r="N143" s="23"/>
    </row>
    <row r="144" spans="1:14" x14ac:dyDescent="0.25">
      <c r="A144" s="25" t="s">
        <v>209</v>
      </c>
      <c r="B144" s="35" t="s">
        <v>176</v>
      </c>
      <c r="C144" s="109">
        <v>0</v>
      </c>
      <c r="D144" s="109" t="s">
        <v>964</v>
      </c>
      <c r="E144" s="35"/>
      <c r="F144" s="40">
        <v>0</v>
      </c>
      <c r="G144" s="40" t="s">
        <v>1180</v>
      </c>
      <c r="H144" s="23"/>
      <c r="L144" s="23"/>
      <c r="M144" s="23"/>
    </row>
    <row r="145" spans="1:13" x14ac:dyDescent="0.25">
      <c r="A145" s="25" t="s">
        <v>210</v>
      </c>
      <c r="B145" s="35" t="s">
        <v>178</v>
      </c>
      <c r="C145" s="109">
        <v>0</v>
      </c>
      <c r="D145" s="109" t="s">
        <v>964</v>
      </c>
      <c r="E145" s="35"/>
      <c r="F145" s="40">
        <v>0</v>
      </c>
      <c r="G145" s="40" t="s">
        <v>1180</v>
      </c>
      <c r="H145" s="23"/>
      <c r="L145" s="23"/>
      <c r="M145" s="23"/>
    </row>
    <row r="146" spans="1:13" x14ac:dyDescent="0.25">
      <c r="A146" s="25" t="s">
        <v>211</v>
      </c>
      <c r="B146" s="35" t="s">
        <v>180</v>
      </c>
      <c r="C146" s="109">
        <v>0</v>
      </c>
      <c r="D146" s="109" t="s">
        <v>964</v>
      </c>
      <c r="E146" s="35"/>
      <c r="F146" s="40">
        <v>0</v>
      </c>
      <c r="G146" s="40" t="s">
        <v>1180</v>
      </c>
      <c r="H146" s="23"/>
      <c r="L146" s="23"/>
      <c r="M146" s="23"/>
    </row>
    <row r="147" spans="1:13" x14ac:dyDescent="0.25">
      <c r="A147" s="25" t="s">
        <v>212</v>
      </c>
      <c r="B147" s="35" t="s">
        <v>182</v>
      </c>
      <c r="C147" s="109">
        <v>0</v>
      </c>
      <c r="D147" s="109" t="s">
        <v>964</v>
      </c>
      <c r="E147" s="35"/>
      <c r="F147" s="40">
        <v>0</v>
      </c>
      <c r="G147" s="40" t="s">
        <v>1180</v>
      </c>
      <c r="H147" s="23"/>
      <c r="L147" s="23"/>
      <c r="M147" s="23"/>
    </row>
    <row r="148" spans="1:13" x14ac:dyDescent="0.25">
      <c r="A148" s="25" t="s">
        <v>213</v>
      </c>
      <c r="B148" s="35" t="s">
        <v>184</v>
      </c>
      <c r="C148" s="109">
        <v>0</v>
      </c>
      <c r="D148" s="109" t="s">
        <v>964</v>
      </c>
      <c r="E148" s="35"/>
      <c r="F148" s="40">
        <v>0</v>
      </c>
      <c r="G148" s="40" t="s">
        <v>1180</v>
      </c>
      <c r="H148" s="23"/>
      <c r="L148" s="23"/>
      <c r="M148" s="23"/>
    </row>
    <row r="149" spans="1:13" x14ac:dyDescent="0.25">
      <c r="A149" s="25" t="s">
        <v>214</v>
      </c>
      <c r="B149" s="35" t="s">
        <v>186</v>
      </c>
      <c r="C149" s="109">
        <v>0</v>
      </c>
      <c r="D149" s="109" t="s">
        <v>964</v>
      </c>
      <c r="E149" s="35"/>
      <c r="F149" s="40">
        <v>0</v>
      </c>
      <c r="G149" s="40" t="s">
        <v>1180</v>
      </c>
      <c r="H149" s="23"/>
      <c r="L149" s="23"/>
      <c r="M149" s="23"/>
    </row>
    <row r="150" spans="1:13" x14ac:dyDescent="0.25">
      <c r="A150" s="25" t="s">
        <v>215</v>
      </c>
      <c r="B150" s="35" t="s">
        <v>188</v>
      </c>
      <c r="C150" s="109">
        <v>0</v>
      </c>
      <c r="D150" s="109" t="s">
        <v>964</v>
      </c>
      <c r="E150" s="35"/>
      <c r="F150" s="40">
        <v>0</v>
      </c>
      <c r="G150" s="40" t="s">
        <v>1180</v>
      </c>
      <c r="H150" s="23"/>
      <c r="L150" s="23"/>
      <c r="M150" s="23"/>
    </row>
    <row r="151" spans="1:13" x14ac:dyDescent="0.25">
      <c r="A151" s="25" t="s">
        <v>216</v>
      </c>
      <c r="B151" s="35" t="s">
        <v>190</v>
      </c>
      <c r="C151" s="109">
        <v>0</v>
      </c>
      <c r="D151" s="109" t="s">
        <v>964</v>
      </c>
      <c r="E151" s="35"/>
      <c r="F151" s="40">
        <v>0</v>
      </c>
      <c r="G151" s="40" t="s">
        <v>1180</v>
      </c>
      <c r="H151" s="23"/>
      <c r="L151" s="23"/>
      <c r="M151" s="23"/>
    </row>
    <row r="152" spans="1:13" x14ac:dyDescent="0.25">
      <c r="A152" s="25" t="s">
        <v>217</v>
      </c>
      <c r="B152" s="35" t="s">
        <v>89</v>
      </c>
      <c r="C152" s="109">
        <v>0</v>
      </c>
      <c r="D152" s="109" t="s">
        <v>964</v>
      </c>
      <c r="E152" s="35"/>
      <c r="F152" s="40">
        <v>0</v>
      </c>
      <c r="G152" s="40" t="s">
        <v>1180</v>
      </c>
      <c r="H152" s="23"/>
      <c r="L152" s="23"/>
      <c r="M152" s="23"/>
    </row>
    <row r="153" spans="1:13" x14ac:dyDescent="0.25">
      <c r="A153" s="25" t="s">
        <v>218</v>
      </c>
      <c r="B153" s="47" t="s">
        <v>91</v>
      </c>
      <c r="C153" s="109">
        <v>2989.7466334400001</v>
      </c>
      <c r="D153" s="109">
        <v>0</v>
      </c>
      <c r="E153" s="35"/>
      <c r="F153" s="50">
        <v>1</v>
      </c>
      <c r="G153" s="50">
        <v>0</v>
      </c>
      <c r="H153" s="23"/>
      <c r="L153" s="23"/>
      <c r="M153" s="23"/>
    </row>
    <row r="154" spans="1:13" hidden="1" outlineLevel="1" x14ac:dyDescent="0.25">
      <c r="A154" s="25" t="s">
        <v>219</v>
      </c>
      <c r="B154" s="43" t="s">
        <v>93</v>
      </c>
      <c r="E154" s="35"/>
      <c r="F154" s="40">
        <v>0</v>
      </c>
      <c r="G154" s="40" t="s">
        <v>1180</v>
      </c>
      <c r="H154" s="23"/>
      <c r="L154" s="23"/>
      <c r="M154" s="23"/>
    </row>
    <row r="155" spans="1:13" hidden="1" outlineLevel="1" x14ac:dyDescent="0.25">
      <c r="A155" s="25" t="s">
        <v>220</v>
      </c>
      <c r="B155" s="43" t="s">
        <v>93</v>
      </c>
      <c r="E155" s="35"/>
      <c r="F155" s="40">
        <v>0</v>
      </c>
      <c r="G155" s="40" t="s">
        <v>1180</v>
      </c>
      <c r="H155" s="23"/>
      <c r="L155" s="23"/>
      <c r="M155" s="23"/>
    </row>
    <row r="156" spans="1:13" hidden="1" outlineLevel="1" x14ac:dyDescent="0.25">
      <c r="A156" s="25" t="s">
        <v>221</v>
      </c>
      <c r="B156" s="43" t="s">
        <v>93</v>
      </c>
      <c r="E156" s="35"/>
      <c r="F156" s="40">
        <v>0</v>
      </c>
      <c r="G156" s="40" t="s">
        <v>1180</v>
      </c>
      <c r="H156" s="23"/>
      <c r="L156" s="23"/>
      <c r="M156" s="23"/>
    </row>
    <row r="157" spans="1:13" hidden="1" outlineLevel="1" x14ac:dyDescent="0.25">
      <c r="A157" s="25" t="s">
        <v>222</v>
      </c>
      <c r="B157" s="43" t="s">
        <v>93</v>
      </c>
      <c r="E157" s="35"/>
      <c r="F157" s="40">
        <v>0</v>
      </c>
      <c r="G157" s="40" t="s">
        <v>1180</v>
      </c>
      <c r="H157" s="23"/>
      <c r="L157" s="23"/>
      <c r="M157" s="23"/>
    </row>
    <row r="158" spans="1:13" hidden="1" outlineLevel="1" x14ac:dyDescent="0.25">
      <c r="A158" s="25" t="s">
        <v>223</v>
      </c>
      <c r="B158" s="43" t="s">
        <v>93</v>
      </c>
      <c r="E158" s="35"/>
      <c r="F158" s="40">
        <v>0</v>
      </c>
      <c r="G158" s="40" t="s">
        <v>1180</v>
      </c>
      <c r="H158" s="23"/>
      <c r="L158" s="23"/>
      <c r="M158" s="23"/>
    </row>
    <row r="159" spans="1:13" hidden="1" outlineLevel="1" x14ac:dyDescent="0.25">
      <c r="A159" s="25" t="s">
        <v>224</v>
      </c>
      <c r="B159" s="43" t="s">
        <v>93</v>
      </c>
      <c r="E159" s="35"/>
      <c r="F159" s="40">
        <v>0</v>
      </c>
      <c r="G159" s="40" t="s">
        <v>1180</v>
      </c>
      <c r="H159" s="23"/>
      <c r="L159" s="23"/>
      <c r="M159" s="23"/>
    </row>
    <row r="160" spans="1:13" hidden="1" outlineLevel="1" x14ac:dyDescent="0.25">
      <c r="A160" s="25" t="s">
        <v>225</v>
      </c>
      <c r="B160" s="43" t="s">
        <v>93</v>
      </c>
      <c r="E160" s="35"/>
      <c r="F160" s="40">
        <v>0</v>
      </c>
      <c r="G160" s="40" t="s">
        <v>1180</v>
      </c>
      <c r="H160" s="23"/>
      <c r="L160" s="23"/>
      <c r="M160" s="23"/>
    </row>
    <row r="161" spans="1:13" hidden="1" outlineLevel="1" x14ac:dyDescent="0.25">
      <c r="A161" s="25" t="s">
        <v>226</v>
      </c>
      <c r="B161" s="43" t="s">
        <v>93</v>
      </c>
      <c r="E161" s="35"/>
      <c r="F161" s="40">
        <v>0</v>
      </c>
      <c r="G161" s="40" t="s">
        <v>1180</v>
      </c>
      <c r="H161" s="23"/>
      <c r="L161" s="23"/>
      <c r="M161" s="23"/>
    </row>
    <row r="162" spans="1:13" hidden="1" outlineLevel="1" x14ac:dyDescent="0.25">
      <c r="A162" s="25" t="s">
        <v>227</v>
      </c>
      <c r="B162" s="43" t="s">
        <v>93</v>
      </c>
      <c r="C162" s="44"/>
      <c r="D162" s="44"/>
      <c r="E162" s="44"/>
      <c r="F162" s="40">
        <v>0</v>
      </c>
      <c r="G162" s="40" t="s">
        <v>1180</v>
      </c>
      <c r="H162" s="23"/>
      <c r="L162" s="23"/>
      <c r="M162" s="23"/>
    </row>
    <row r="163" spans="1:13" collapsed="1" x14ac:dyDescent="0.25">
      <c r="A163" s="89"/>
      <c r="B163" s="90" t="s">
        <v>228</v>
      </c>
      <c r="C163" s="103" t="s">
        <v>159</v>
      </c>
      <c r="D163" s="103" t="s">
        <v>160</v>
      </c>
      <c r="E163" s="91"/>
      <c r="F163" s="103" t="s">
        <v>161</v>
      </c>
      <c r="G163" s="103" t="s">
        <v>162</v>
      </c>
      <c r="H163" s="23"/>
      <c r="L163" s="23"/>
      <c r="M163" s="23"/>
    </row>
    <row r="164" spans="1:13" x14ac:dyDescent="0.25">
      <c r="A164" s="25" t="s">
        <v>230</v>
      </c>
      <c r="B164" s="23" t="s">
        <v>231</v>
      </c>
      <c r="C164" s="109">
        <v>2989.7466334400001</v>
      </c>
      <c r="D164" s="109" t="s">
        <v>964</v>
      </c>
      <c r="E164" s="51"/>
      <c r="F164" s="51">
        <v>1</v>
      </c>
      <c r="G164" s="51" t="s">
        <v>1180</v>
      </c>
      <c r="H164" s="23"/>
      <c r="L164" s="23"/>
      <c r="M164" s="23"/>
    </row>
    <row r="165" spans="1:13" x14ac:dyDescent="0.25">
      <c r="A165" s="25" t="s">
        <v>232</v>
      </c>
      <c r="B165" s="23" t="s">
        <v>233</v>
      </c>
      <c r="C165" s="109">
        <v>0</v>
      </c>
      <c r="D165" s="109" t="s">
        <v>964</v>
      </c>
      <c r="E165" s="51"/>
      <c r="F165" s="51">
        <v>0</v>
      </c>
      <c r="G165" s="51" t="s">
        <v>1180</v>
      </c>
      <c r="H165" s="23"/>
      <c r="L165" s="23"/>
      <c r="M165" s="23"/>
    </row>
    <row r="166" spans="1:13" x14ac:dyDescent="0.25">
      <c r="A166" s="25" t="s">
        <v>234</v>
      </c>
      <c r="B166" s="23" t="s">
        <v>89</v>
      </c>
      <c r="C166" s="109">
        <v>0</v>
      </c>
      <c r="D166" s="109" t="s">
        <v>964</v>
      </c>
      <c r="E166" s="51"/>
      <c r="F166" s="51">
        <v>0</v>
      </c>
      <c r="G166" s="51" t="s">
        <v>1180</v>
      </c>
      <c r="H166" s="23"/>
      <c r="L166" s="23"/>
      <c r="M166" s="23"/>
    </row>
    <row r="167" spans="1:13" x14ac:dyDescent="0.25">
      <c r="A167" s="25" t="s">
        <v>235</v>
      </c>
      <c r="B167" s="52" t="s">
        <v>91</v>
      </c>
      <c r="C167" s="112">
        <v>2989.7466334400001</v>
      </c>
      <c r="D167" s="112">
        <v>0</v>
      </c>
      <c r="E167" s="51"/>
      <c r="F167" s="51">
        <v>1</v>
      </c>
      <c r="G167" s="51">
        <v>0</v>
      </c>
      <c r="H167" s="23"/>
      <c r="L167" s="23"/>
      <c r="M167" s="23"/>
    </row>
    <row r="168" spans="1:13" hidden="1" outlineLevel="1" x14ac:dyDescent="0.25">
      <c r="A168" s="25" t="s">
        <v>236</v>
      </c>
      <c r="B168" s="52"/>
      <c r="C168" s="23"/>
      <c r="D168" s="23"/>
      <c r="E168" s="51"/>
      <c r="F168" s="51"/>
      <c r="G168" s="21"/>
      <c r="H168" s="23"/>
      <c r="L168" s="23"/>
      <c r="M168" s="23"/>
    </row>
    <row r="169" spans="1:13" hidden="1" outlineLevel="1" x14ac:dyDescent="0.25">
      <c r="A169" s="25" t="s">
        <v>237</v>
      </c>
      <c r="B169" s="52"/>
      <c r="C169" s="23"/>
      <c r="D169" s="23"/>
      <c r="E169" s="51"/>
      <c r="F169" s="51"/>
      <c r="G169" s="21"/>
      <c r="H169" s="23"/>
      <c r="L169" s="23"/>
      <c r="M169" s="23"/>
    </row>
    <row r="170" spans="1:13" hidden="1" outlineLevel="1" x14ac:dyDescent="0.25">
      <c r="A170" s="25" t="s">
        <v>238</v>
      </c>
      <c r="B170" s="52"/>
      <c r="C170" s="23"/>
      <c r="D170" s="23"/>
      <c r="E170" s="51"/>
      <c r="F170" s="51"/>
      <c r="G170" s="21"/>
      <c r="H170" s="23"/>
      <c r="L170" s="23"/>
      <c r="M170" s="23"/>
    </row>
    <row r="171" spans="1:13" hidden="1" outlineLevel="1" x14ac:dyDescent="0.25">
      <c r="A171" s="25" t="s">
        <v>239</v>
      </c>
      <c r="B171" s="52"/>
      <c r="C171" s="23"/>
      <c r="D171" s="23"/>
      <c r="E171" s="51"/>
      <c r="F171" s="51"/>
      <c r="G171" s="21"/>
      <c r="H171" s="23"/>
      <c r="L171" s="23"/>
      <c r="M171" s="23"/>
    </row>
    <row r="172" spans="1:13" hidden="1" outlineLevel="1" x14ac:dyDescent="0.25">
      <c r="A172" s="25" t="s">
        <v>240</v>
      </c>
      <c r="B172" s="52"/>
      <c r="C172" s="23"/>
      <c r="D172" s="23"/>
      <c r="E172" s="51"/>
      <c r="F172" s="51"/>
      <c r="G172" s="21"/>
      <c r="H172" s="23"/>
      <c r="L172" s="23"/>
      <c r="M172" s="23"/>
    </row>
    <row r="173" spans="1:13" ht="15" customHeight="1" collapsed="1" x14ac:dyDescent="0.25">
      <c r="A173" s="89"/>
      <c r="B173" s="90" t="s">
        <v>241</v>
      </c>
      <c r="C173" s="89" t="s">
        <v>56</v>
      </c>
      <c r="D173" s="89"/>
      <c r="E173" s="91"/>
      <c r="F173" s="92" t="s">
        <v>242</v>
      </c>
      <c r="G173" s="92"/>
      <c r="H173" s="23"/>
      <c r="L173" s="23"/>
      <c r="M173" s="23"/>
    </row>
    <row r="174" spans="1:13" ht="15" customHeight="1" x14ac:dyDescent="0.25">
      <c r="A174" s="25" t="s">
        <v>243</v>
      </c>
      <c r="B174" s="35" t="s">
        <v>244</v>
      </c>
      <c r="C174" s="109">
        <v>0</v>
      </c>
      <c r="D174" s="32"/>
      <c r="E174" s="30"/>
      <c r="F174" s="40">
        <v>0</v>
      </c>
      <c r="G174" s="40"/>
      <c r="H174" s="23"/>
      <c r="L174" s="23"/>
      <c r="M174" s="23"/>
    </row>
    <row r="175" spans="1:13" x14ac:dyDescent="0.25">
      <c r="A175" s="25" t="s">
        <v>9</v>
      </c>
      <c r="B175" s="35" t="s">
        <v>1112</v>
      </c>
      <c r="C175" s="109">
        <v>68.091251650000004</v>
      </c>
      <c r="E175" s="42"/>
      <c r="F175" s="40">
        <v>1</v>
      </c>
      <c r="G175" s="40"/>
      <c r="H175" s="23"/>
      <c r="L175" s="23"/>
      <c r="M175" s="23"/>
    </row>
    <row r="176" spans="1:13" x14ac:dyDescent="0.25">
      <c r="A176" s="25" t="s">
        <v>245</v>
      </c>
      <c r="B176" s="35" t="s">
        <v>246</v>
      </c>
      <c r="C176" s="109">
        <v>0</v>
      </c>
      <c r="E176" s="42"/>
      <c r="F176" s="40"/>
      <c r="G176" s="40"/>
      <c r="H176" s="23"/>
      <c r="L176" s="23"/>
      <c r="M176" s="23"/>
    </row>
    <row r="177" spans="1:13" x14ac:dyDescent="0.25">
      <c r="A177" s="25" t="s">
        <v>247</v>
      </c>
      <c r="B177" s="35" t="s">
        <v>248</v>
      </c>
      <c r="C177" s="109">
        <v>0</v>
      </c>
      <c r="E177" s="42"/>
      <c r="F177" s="40">
        <v>0</v>
      </c>
      <c r="G177" s="40"/>
      <c r="H177" s="23"/>
      <c r="L177" s="23"/>
      <c r="M177" s="23"/>
    </row>
    <row r="178" spans="1:13" x14ac:dyDescent="0.25">
      <c r="A178" s="25" t="s">
        <v>249</v>
      </c>
      <c r="B178" s="35" t="s">
        <v>89</v>
      </c>
      <c r="C178" s="109">
        <v>0</v>
      </c>
      <c r="E178" s="42"/>
      <c r="F178" s="40">
        <v>0</v>
      </c>
      <c r="G178" s="40"/>
      <c r="H178" s="23"/>
      <c r="L178" s="23"/>
      <c r="M178" s="23"/>
    </row>
    <row r="179" spans="1:13" x14ac:dyDescent="0.25">
      <c r="A179" s="25" t="s">
        <v>10</v>
      </c>
      <c r="B179" s="47" t="s">
        <v>91</v>
      </c>
      <c r="C179" s="111">
        <v>68.091251650000004</v>
      </c>
      <c r="E179" s="42"/>
      <c r="F179" s="42">
        <v>1</v>
      </c>
      <c r="G179" s="40"/>
      <c r="H179" s="23"/>
      <c r="L179" s="23"/>
      <c r="M179" s="23"/>
    </row>
    <row r="180" spans="1:13" hidden="1" outlineLevel="1" x14ac:dyDescent="0.25">
      <c r="A180" s="25" t="s">
        <v>250</v>
      </c>
      <c r="B180" s="53" t="s">
        <v>251</v>
      </c>
      <c r="E180" s="42"/>
      <c r="F180" s="40">
        <v>0</v>
      </c>
      <c r="G180" s="40"/>
      <c r="H180" s="23"/>
      <c r="L180" s="23"/>
      <c r="M180" s="23"/>
    </row>
    <row r="181" spans="1:13" s="53" customFormat="1" hidden="1" outlineLevel="1" x14ac:dyDescent="0.25">
      <c r="A181" s="25" t="s">
        <v>252</v>
      </c>
      <c r="B181" s="53" t="s">
        <v>253</v>
      </c>
      <c r="F181" s="40">
        <v>0</v>
      </c>
    </row>
    <row r="182" spans="1:13" hidden="1" outlineLevel="1" x14ac:dyDescent="0.25">
      <c r="A182" s="25" t="s">
        <v>254</v>
      </c>
      <c r="B182" s="53" t="s">
        <v>255</v>
      </c>
      <c r="E182" s="42"/>
      <c r="F182" s="40">
        <v>0</v>
      </c>
      <c r="G182" s="40"/>
      <c r="H182" s="23"/>
      <c r="L182" s="23"/>
      <c r="M182" s="23"/>
    </row>
    <row r="183" spans="1:13" hidden="1" outlineLevel="1" x14ac:dyDescent="0.25">
      <c r="A183" s="25" t="s">
        <v>256</v>
      </c>
      <c r="B183" s="53" t="s">
        <v>257</v>
      </c>
      <c r="E183" s="42"/>
      <c r="F183" s="40">
        <v>0</v>
      </c>
      <c r="G183" s="40"/>
      <c r="H183" s="23"/>
      <c r="L183" s="23"/>
      <c r="M183" s="23"/>
    </row>
    <row r="184" spans="1:13" s="53" customFormat="1" hidden="1" outlineLevel="1" x14ac:dyDescent="0.25">
      <c r="A184" s="25" t="s">
        <v>258</v>
      </c>
      <c r="B184" s="53" t="s">
        <v>259</v>
      </c>
      <c r="F184" s="40">
        <v>0</v>
      </c>
    </row>
    <row r="185" spans="1:13" hidden="1" outlineLevel="1" x14ac:dyDescent="0.25">
      <c r="A185" s="25" t="s">
        <v>260</v>
      </c>
      <c r="B185" s="53" t="s">
        <v>261</v>
      </c>
      <c r="E185" s="42"/>
      <c r="F185" s="40">
        <v>0</v>
      </c>
      <c r="G185" s="40"/>
      <c r="H185" s="23"/>
      <c r="L185" s="23"/>
      <c r="M185" s="23"/>
    </row>
    <row r="186" spans="1:13" hidden="1" outlineLevel="1" x14ac:dyDescent="0.25">
      <c r="A186" s="25" t="s">
        <v>262</v>
      </c>
      <c r="B186" s="53" t="s">
        <v>263</v>
      </c>
      <c r="E186" s="42"/>
      <c r="F186" s="40">
        <v>0</v>
      </c>
      <c r="G186" s="40"/>
      <c r="H186" s="23"/>
      <c r="L186" s="23"/>
      <c r="M186" s="23"/>
    </row>
    <row r="187" spans="1:13" hidden="1" outlineLevel="1" x14ac:dyDescent="0.25">
      <c r="A187" s="25" t="s">
        <v>264</v>
      </c>
      <c r="B187" s="53" t="s">
        <v>265</v>
      </c>
      <c r="E187" s="42"/>
      <c r="F187" s="40">
        <v>0</v>
      </c>
      <c r="G187" s="40"/>
      <c r="H187" s="23"/>
      <c r="L187" s="23"/>
      <c r="M187" s="23"/>
    </row>
    <row r="188" spans="1:13" hidden="1" outlineLevel="1" x14ac:dyDescent="0.25">
      <c r="A188" s="25" t="s">
        <v>266</v>
      </c>
      <c r="B188" s="53"/>
      <c r="E188" s="42"/>
      <c r="F188" s="40"/>
      <c r="G188" s="40"/>
      <c r="H188" s="23"/>
      <c r="L188" s="23"/>
      <c r="M188" s="23"/>
    </row>
    <row r="189" spans="1:13" hidden="1" outlineLevel="1" x14ac:dyDescent="0.25">
      <c r="A189" s="25" t="s">
        <v>267</v>
      </c>
      <c r="B189" s="53"/>
      <c r="E189" s="42"/>
      <c r="F189" s="40"/>
      <c r="G189" s="40"/>
      <c r="H189" s="23"/>
      <c r="L189" s="23"/>
      <c r="M189" s="23"/>
    </row>
    <row r="190" spans="1:13" hidden="1" outlineLevel="1" x14ac:dyDescent="0.25">
      <c r="A190" s="25" t="s">
        <v>268</v>
      </c>
      <c r="B190" s="53"/>
      <c r="E190" s="42"/>
      <c r="F190" s="40"/>
      <c r="G190" s="40"/>
      <c r="H190" s="23"/>
      <c r="L190" s="23"/>
      <c r="M190" s="23"/>
    </row>
    <row r="191" spans="1:13" hidden="1" outlineLevel="1" x14ac:dyDescent="0.25">
      <c r="A191" s="25" t="s">
        <v>269</v>
      </c>
      <c r="B191" s="43"/>
      <c r="E191" s="42"/>
      <c r="F191" s="40">
        <v>0</v>
      </c>
      <c r="G191" s="40"/>
      <c r="H191" s="23"/>
      <c r="L191" s="23"/>
      <c r="M191" s="23"/>
    </row>
    <row r="192" spans="1:13" ht="15" customHeight="1" collapsed="1" x14ac:dyDescent="0.25">
      <c r="A192" s="89"/>
      <c r="B192" s="90" t="s">
        <v>270</v>
      </c>
      <c r="C192" s="89" t="s">
        <v>56</v>
      </c>
      <c r="D192" s="89"/>
      <c r="E192" s="91"/>
      <c r="F192" s="92" t="s">
        <v>242</v>
      </c>
      <c r="G192" s="92"/>
      <c r="H192" s="23"/>
      <c r="L192" s="23"/>
      <c r="M192" s="23"/>
    </row>
    <row r="193" spans="1:13" x14ac:dyDescent="0.25">
      <c r="A193" s="25" t="s">
        <v>271</v>
      </c>
      <c r="B193" s="35" t="s">
        <v>272</v>
      </c>
      <c r="C193" s="109">
        <v>45.411145500000003</v>
      </c>
      <c r="E193" s="39"/>
      <c r="F193" s="40">
        <v>0.66691600462010303</v>
      </c>
      <c r="G193" s="40"/>
      <c r="H193" s="23"/>
      <c r="L193" s="23"/>
      <c r="M193" s="23"/>
    </row>
    <row r="194" spans="1:13" x14ac:dyDescent="0.25">
      <c r="A194" s="25" t="s">
        <v>273</v>
      </c>
      <c r="B194" s="35" t="s">
        <v>274</v>
      </c>
      <c r="C194" s="109">
        <v>9.9032972100000016</v>
      </c>
      <c r="E194" s="42"/>
      <c r="F194" s="40">
        <v>0.14544155041978879</v>
      </c>
      <c r="G194" s="42"/>
      <c r="H194" s="23"/>
      <c r="L194" s="23"/>
      <c r="M194" s="23"/>
    </row>
    <row r="195" spans="1:13" x14ac:dyDescent="0.25">
      <c r="A195" s="25" t="s">
        <v>275</v>
      </c>
      <c r="B195" s="35" t="s">
        <v>276</v>
      </c>
      <c r="C195" s="109">
        <v>0</v>
      </c>
      <c r="E195" s="42"/>
      <c r="F195" s="40">
        <v>0</v>
      </c>
      <c r="G195" s="42"/>
      <c r="H195" s="23"/>
      <c r="L195" s="23"/>
      <c r="M195" s="23"/>
    </row>
    <row r="196" spans="1:13" x14ac:dyDescent="0.25">
      <c r="A196" s="25" t="s">
        <v>277</v>
      </c>
      <c r="B196" s="35" t="s">
        <v>278</v>
      </c>
      <c r="C196" s="109">
        <v>0</v>
      </c>
      <c r="E196" s="42"/>
      <c r="F196" s="40">
        <v>0</v>
      </c>
      <c r="G196" s="42"/>
      <c r="H196" s="23"/>
      <c r="L196" s="23"/>
      <c r="M196" s="23"/>
    </row>
    <row r="197" spans="1:13" x14ac:dyDescent="0.25">
      <c r="A197" s="25" t="s">
        <v>279</v>
      </c>
      <c r="B197" s="35" t="s">
        <v>280</v>
      </c>
      <c r="C197" s="109">
        <v>12.776808939999999</v>
      </c>
      <c r="E197" s="42"/>
      <c r="F197" s="40">
        <v>0.18764244496010815</v>
      </c>
      <c r="G197" s="42"/>
      <c r="H197" s="23"/>
      <c r="L197" s="23"/>
      <c r="M197" s="23"/>
    </row>
    <row r="198" spans="1:13" x14ac:dyDescent="0.25">
      <c r="A198" s="25" t="s">
        <v>281</v>
      </c>
      <c r="B198" s="35" t="s">
        <v>282</v>
      </c>
      <c r="C198" s="109">
        <v>0</v>
      </c>
      <c r="E198" s="42"/>
      <c r="F198" s="40">
        <v>0</v>
      </c>
      <c r="G198" s="42"/>
      <c r="H198" s="23"/>
      <c r="L198" s="23"/>
      <c r="M198" s="23"/>
    </row>
    <row r="199" spans="1:13" x14ac:dyDescent="0.25">
      <c r="A199" s="25" t="s">
        <v>283</v>
      </c>
      <c r="B199" s="35" t="s">
        <v>284</v>
      </c>
      <c r="C199" s="109">
        <v>0</v>
      </c>
      <c r="E199" s="42"/>
      <c r="F199" s="40">
        <v>0</v>
      </c>
      <c r="G199" s="42"/>
      <c r="H199" s="23"/>
      <c r="L199" s="23"/>
      <c r="M199" s="23"/>
    </row>
    <row r="200" spans="1:13" x14ac:dyDescent="0.25">
      <c r="A200" s="25" t="s">
        <v>285</v>
      </c>
      <c r="B200" s="35" t="s">
        <v>12</v>
      </c>
      <c r="C200" s="109">
        <v>0</v>
      </c>
      <c r="E200" s="42"/>
      <c r="F200" s="40">
        <v>0</v>
      </c>
      <c r="G200" s="42"/>
      <c r="H200" s="23"/>
      <c r="L200" s="23"/>
      <c r="M200" s="23"/>
    </row>
    <row r="201" spans="1:13" x14ac:dyDescent="0.25">
      <c r="A201" s="25" t="s">
        <v>286</v>
      </c>
      <c r="B201" s="35" t="s">
        <v>287</v>
      </c>
      <c r="C201" s="109">
        <v>0</v>
      </c>
      <c r="E201" s="42"/>
      <c r="F201" s="40">
        <v>0</v>
      </c>
      <c r="G201" s="42"/>
      <c r="H201" s="23"/>
      <c r="L201" s="23"/>
      <c r="M201" s="23"/>
    </row>
    <row r="202" spans="1:13" x14ac:dyDescent="0.25">
      <c r="A202" s="25" t="s">
        <v>288</v>
      </c>
      <c r="B202" s="35" t="s">
        <v>289</v>
      </c>
      <c r="C202" s="109">
        <v>0</v>
      </c>
      <c r="E202" s="42"/>
      <c r="F202" s="40">
        <v>0</v>
      </c>
      <c r="G202" s="42"/>
      <c r="H202" s="23"/>
      <c r="L202" s="23"/>
      <c r="M202" s="23"/>
    </row>
    <row r="203" spans="1:13" x14ac:dyDescent="0.25">
      <c r="A203" s="25" t="s">
        <v>290</v>
      </c>
      <c r="B203" s="35" t="s">
        <v>291</v>
      </c>
      <c r="C203" s="109">
        <v>0</v>
      </c>
      <c r="E203" s="42"/>
      <c r="F203" s="40">
        <v>0</v>
      </c>
      <c r="G203" s="42"/>
      <c r="H203" s="23"/>
      <c r="L203" s="23"/>
      <c r="M203" s="23"/>
    </row>
    <row r="204" spans="1:13" x14ac:dyDescent="0.25">
      <c r="A204" s="25" t="s">
        <v>292</v>
      </c>
      <c r="B204" s="35" t="s">
        <v>293</v>
      </c>
      <c r="C204" s="109">
        <v>0</v>
      </c>
      <c r="E204" s="42"/>
      <c r="F204" s="40">
        <v>0</v>
      </c>
      <c r="G204" s="42"/>
      <c r="H204" s="23"/>
      <c r="L204" s="23"/>
      <c r="M204" s="23"/>
    </row>
    <row r="205" spans="1:13" x14ac:dyDescent="0.25">
      <c r="A205" s="25" t="s">
        <v>294</v>
      </c>
      <c r="B205" s="35" t="s">
        <v>295</v>
      </c>
      <c r="C205" s="109">
        <v>0</v>
      </c>
      <c r="E205" s="42"/>
      <c r="F205" s="40">
        <v>0</v>
      </c>
      <c r="G205" s="42"/>
      <c r="H205" s="23"/>
      <c r="L205" s="23"/>
      <c r="M205" s="23"/>
    </row>
    <row r="206" spans="1:13" x14ac:dyDescent="0.25">
      <c r="A206" s="25" t="s">
        <v>296</v>
      </c>
      <c r="B206" s="35" t="s">
        <v>89</v>
      </c>
      <c r="C206" s="109">
        <v>0</v>
      </c>
      <c r="E206" s="42"/>
      <c r="F206" s="40">
        <v>0</v>
      </c>
      <c r="G206" s="42"/>
      <c r="H206" s="23"/>
      <c r="L206" s="23"/>
      <c r="M206" s="23"/>
    </row>
    <row r="207" spans="1:13" x14ac:dyDescent="0.25">
      <c r="A207" s="25" t="s">
        <v>297</v>
      </c>
      <c r="B207" s="41" t="s">
        <v>298</v>
      </c>
      <c r="C207" s="109">
        <v>55.314442710000009</v>
      </c>
      <c r="E207" s="42"/>
      <c r="F207" s="40"/>
      <c r="G207" s="42"/>
      <c r="H207" s="23"/>
      <c r="L207" s="23"/>
      <c r="M207" s="23"/>
    </row>
    <row r="208" spans="1:13" x14ac:dyDescent="0.25">
      <c r="A208" s="25" t="s">
        <v>299</v>
      </c>
      <c r="B208" s="47" t="s">
        <v>91</v>
      </c>
      <c r="C208" s="111">
        <v>68.091251650000004</v>
      </c>
      <c r="D208" s="35"/>
      <c r="E208" s="42"/>
      <c r="F208" s="42">
        <v>1</v>
      </c>
      <c r="G208" s="42"/>
      <c r="H208" s="23"/>
      <c r="L208" s="23"/>
      <c r="M208" s="23"/>
    </row>
    <row r="209" spans="1:13" hidden="1" outlineLevel="1" x14ac:dyDescent="0.25">
      <c r="A209" s="25" t="s">
        <v>300</v>
      </c>
      <c r="B209" s="43" t="s">
        <v>93</v>
      </c>
      <c r="E209" s="42"/>
      <c r="F209" s="40">
        <v>0</v>
      </c>
      <c r="G209" s="42"/>
      <c r="H209" s="23"/>
      <c r="L209" s="23"/>
      <c r="M209" s="23"/>
    </row>
    <row r="210" spans="1:13" hidden="1" outlineLevel="1" x14ac:dyDescent="0.25">
      <c r="A210" s="25" t="s">
        <v>301</v>
      </c>
      <c r="B210" s="43" t="s">
        <v>93</v>
      </c>
      <c r="E210" s="42"/>
      <c r="F210" s="40">
        <v>0</v>
      </c>
      <c r="G210" s="42"/>
      <c r="H210" s="23"/>
      <c r="L210" s="23"/>
      <c r="M210" s="23"/>
    </row>
    <row r="211" spans="1:13" hidden="1" outlineLevel="1" x14ac:dyDescent="0.25">
      <c r="A211" s="25" t="s">
        <v>302</v>
      </c>
      <c r="B211" s="43" t="s">
        <v>93</v>
      </c>
      <c r="E211" s="42"/>
      <c r="F211" s="40">
        <v>0</v>
      </c>
      <c r="G211" s="42"/>
      <c r="H211" s="23"/>
      <c r="L211" s="23"/>
      <c r="M211" s="23"/>
    </row>
    <row r="212" spans="1:13" hidden="1" outlineLevel="1" x14ac:dyDescent="0.25">
      <c r="A212" s="25" t="s">
        <v>303</v>
      </c>
      <c r="B212" s="43" t="s">
        <v>93</v>
      </c>
      <c r="E212" s="42"/>
      <c r="F212" s="40">
        <v>0</v>
      </c>
      <c r="G212" s="42"/>
      <c r="H212" s="23"/>
      <c r="L212" s="23"/>
      <c r="M212" s="23"/>
    </row>
    <row r="213" spans="1:13" hidden="1" outlineLevel="1" x14ac:dyDescent="0.25">
      <c r="A213" s="25" t="s">
        <v>304</v>
      </c>
      <c r="B213" s="43" t="s">
        <v>93</v>
      </c>
      <c r="E213" s="42"/>
      <c r="F213" s="40">
        <v>0</v>
      </c>
      <c r="G213" s="42"/>
      <c r="H213" s="23"/>
      <c r="L213" s="23"/>
      <c r="M213" s="23"/>
    </row>
    <row r="214" spans="1:13" hidden="1" outlineLevel="1" x14ac:dyDescent="0.25">
      <c r="A214" s="25" t="s">
        <v>305</v>
      </c>
      <c r="B214" s="43" t="s">
        <v>93</v>
      </c>
      <c r="E214" s="42"/>
      <c r="F214" s="40">
        <v>0</v>
      </c>
      <c r="G214" s="42"/>
      <c r="H214" s="23"/>
      <c r="L214" s="23"/>
      <c r="M214" s="23"/>
    </row>
    <row r="215" spans="1:13" hidden="1" outlineLevel="1" x14ac:dyDescent="0.25">
      <c r="A215" s="25" t="s">
        <v>306</v>
      </c>
      <c r="B215" s="43" t="s">
        <v>93</v>
      </c>
      <c r="E215" s="42"/>
      <c r="F215" s="40">
        <v>0</v>
      </c>
      <c r="G215" s="42"/>
      <c r="H215" s="23"/>
      <c r="L215" s="23"/>
      <c r="M215" s="23"/>
    </row>
    <row r="216" spans="1:13" ht="15" customHeight="1" collapsed="1" x14ac:dyDescent="0.25">
      <c r="A216" s="89"/>
      <c r="B216" s="90" t="s">
        <v>307</v>
      </c>
      <c r="C216" s="89" t="s">
        <v>56</v>
      </c>
      <c r="D216" s="89"/>
      <c r="E216" s="91"/>
      <c r="F216" s="92" t="s">
        <v>79</v>
      </c>
      <c r="G216" s="92" t="s">
        <v>229</v>
      </c>
      <c r="H216" s="23"/>
      <c r="L216" s="23"/>
      <c r="M216" s="23"/>
    </row>
    <row r="217" spans="1:13" x14ac:dyDescent="0.25">
      <c r="A217" s="25" t="s">
        <v>308</v>
      </c>
      <c r="B217" s="21" t="s">
        <v>309</v>
      </c>
      <c r="C217" s="109">
        <v>68.091251650000004</v>
      </c>
      <c r="E217" s="51"/>
      <c r="F217" s="40">
        <v>1.7254971512577252E-2</v>
      </c>
      <c r="G217" s="40">
        <v>2.277492376390914E-2</v>
      </c>
      <c r="H217" s="23"/>
      <c r="L217" s="23"/>
      <c r="M217" s="23"/>
    </row>
    <row r="218" spans="1:13" x14ac:dyDescent="0.25">
      <c r="A218" s="25" t="s">
        <v>310</v>
      </c>
      <c r="B218" s="21" t="s">
        <v>311</v>
      </c>
      <c r="C218" s="109">
        <v>0</v>
      </c>
      <c r="E218" s="51"/>
      <c r="F218" s="40">
        <v>0</v>
      </c>
      <c r="G218" s="40">
        <v>0</v>
      </c>
      <c r="H218" s="23"/>
      <c r="L218" s="23"/>
      <c r="M218" s="23"/>
    </row>
    <row r="219" spans="1:13" x14ac:dyDescent="0.25">
      <c r="A219" s="25" t="s">
        <v>312</v>
      </c>
      <c r="B219" s="21" t="s">
        <v>89</v>
      </c>
      <c r="C219" s="109">
        <v>0</v>
      </c>
      <c r="E219" s="51"/>
      <c r="F219" s="40">
        <v>0</v>
      </c>
      <c r="G219" s="40">
        <v>0</v>
      </c>
      <c r="H219" s="23"/>
      <c r="L219" s="23"/>
      <c r="M219" s="23"/>
    </row>
    <row r="220" spans="1:13" x14ac:dyDescent="0.25">
      <c r="A220" s="25" t="s">
        <v>313</v>
      </c>
      <c r="B220" s="47" t="s">
        <v>91</v>
      </c>
      <c r="C220" s="109">
        <v>68.091251650000004</v>
      </c>
      <c r="E220" s="51"/>
      <c r="F220" s="50">
        <v>1.7254971512577252E-2</v>
      </c>
      <c r="G220" s="50">
        <v>2.277492376390914E-2</v>
      </c>
      <c r="H220" s="23"/>
      <c r="L220" s="23"/>
      <c r="M220" s="23"/>
    </row>
    <row r="221" spans="1:13" hidden="1" outlineLevel="1" x14ac:dyDescent="0.25">
      <c r="A221" s="25" t="s">
        <v>314</v>
      </c>
      <c r="B221" s="43" t="s">
        <v>93</v>
      </c>
      <c r="E221" s="51"/>
      <c r="F221" s="40" t="s">
        <v>1180</v>
      </c>
      <c r="G221" s="40" t="s">
        <v>1180</v>
      </c>
      <c r="H221" s="23"/>
      <c r="L221" s="23"/>
      <c r="M221" s="23"/>
    </row>
    <row r="222" spans="1:13" hidden="1" outlineLevel="1" x14ac:dyDescent="0.25">
      <c r="A222" s="25" t="s">
        <v>315</v>
      </c>
      <c r="B222" s="43" t="s">
        <v>93</v>
      </c>
      <c r="E222" s="51"/>
      <c r="F222" s="40" t="s">
        <v>1180</v>
      </c>
      <c r="G222" s="40" t="s">
        <v>1180</v>
      </c>
      <c r="H222" s="23"/>
      <c r="L222" s="23"/>
      <c r="M222" s="23"/>
    </row>
    <row r="223" spans="1:13" hidden="1" outlineLevel="1" x14ac:dyDescent="0.25">
      <c r="A223" s="25" t="s">
        <v>316</v>
      </c>
      <c r="B223" s="43" t="s">
        <v>93</v>
      </c>
      <c r="E223" s="51"/>
      <c r="F223" s="40" t="s">
        <v>1180</v>
      </c>
      <c r="G223" s="40" t="s">
        <v>1180</v>
      </c>
      <c r="H223" s="23"/>
      <c r="L223" s="23"/>
      <c r="M223" s="23"/>
    </row>
    <row r="224" spans="1:13" hidden="1" outlineLevel="1" x14ac:dyDescent="0.25">
      <c r="A224" s="25" t="s">
        <v>317</v>
      </c>
      <c r="B224" s="43" t="s">
        <v>93</v>
      </c>
      <c r="E224" s="51"/>
      <c r="F224" s="40" t="s">
        <v>1180</v>
      </c>
      <c r="G224" s="40" t="s">
        <v>1180</v>
      </c>
      <c r="H224" s="23"/>
      <c r="L224" s="23"/>
      <c r="M224" s="23"/>
    </row>
    <row r="225" spans="1:14" hidden="1" outlineLevel="1" x14ac:dyDescent="0.25">
      <c r="A225" s="25" t="s">
        <v>318</v>
      </c>
      <c r="B225" s="43" t="s">
        <v>93</v>
      </c>
      <c r="E225" s="51"/>
      <c r="F225" s="40" t="s">
        <v>1180</v>
      </c>
      <c r="G225" s="40" t="s">
        <v>1180</v>
      </c>
      <c r="H225" s="23"/>
      <c r="L225" s="23"/>
      <c r="M225" s="23"/>
    </row>
    <row r="226" spans="1:14" hidden="1" outlineLevel="1" x14ac:dyDescent="0.25">
      <c r="A226" s="25" t="s">
        <v>319</v>
      </c>
      <c r="B226" s="43" t="s">
        <v>93</v>
      </c>
      <c r="E226" s="35"/>
      <c r="F226" s="40" t="s">
        <v>1180</v>
      </c>
      <c r="G226" s="40" t="s">
        <v>1180</v>
      </c>
      <c r="H226" s="23"/>
      <c r="L226" s="23"/>
      <c r="M226" s="23"/>
    </row>
    <row r="227" spans="1:14" hidden="1" outlineLevel="1" x14ac:dyDescent="0.25">
      <c r="A227" s="25" t="s">
        <v>320</v>
      </c>
      <c r="B227" s="43" t="s">
        <v>93</v>
      </c>
      <c r="E227" s="51"/>
      <c r="F227" s="40" t="s">
        <v>1180</v>
      </c>
      <c r="G227" s="40" t="s">
        <v>1180</v>
      </c>
      <c r="H227" s="23"/>
      <c r="L227" s="23"/>
      <c r="M227" s="23"/>
    </row>
    <row r="228" spans="1:14" ht="15" customHeight="1" collapsed="1" x14ac:dyDescent="0.25">
      <c r="A228" s="89"/>
      <c r="B228" s="90" t="s">
        <v>321</v>
      </c>
      <c r="C228" s="89"/>
      <c r="D228" s="89"/>
      <c r="E228" s="91"/>
      <c r="F228" s="92"/>
      <c r="G228" s="92"/>
      <c r="H228" s="23"/>
      <c r="L228" s="23"/>
      <c r="M228" s="23"/>
    </row>
    <row r="229" spans="1:14" x14ac:dyDescent="0.25">
      <c r="A229" s="25" t="s">
        <v>322</v>
      </c>
      <c r="B229" s="35" t="s">
        <v>323</v>
      </c>
      <c r="C229" s="25" t="s">
        <v>964</v>
      </c>
      <c r="H229" s="23"/>
      <c r="L229" s="23"/>
      <c r="M229" s="23"/>
    </row>
    <row r="230" spans="1:14" ht="15" customHeight="1" x14ac:dyDescent="0.25">
      <c r="A230" s="89"/>
      <c r="B230" s="90" t="s">
        <v>324</v>
      </c>
      <c r="C230" s="89"/>
      <c r="D230" s="89"/>
      <c r="E230" s="91"/>
      <c r="F230" s="92"/>
      <c r="G230" s="92"/>
      <c r="H230" s="23"/>
      <c r="L230" s="23"/>
      <c r="M230" s="23"/>
    </row>
    <row r="231" spans="1:14" x14ac:dyDescent="0.25">
      <c r="A231" s="25" t="s">
        <v>11</v>
      </c>
      <c r="B231" s="25" t="s">
        <v>1115</v>
      </c>
      <c r="C231" s="25" t="s">
        <v>964</v>
      </c>
      <c r="E231" s="35"/>
      <c r="H231" s="23"/>
      <c r="L231" s="23"/>
      <c r="M231" s="23"/>
    </row>
    <row r="232" spans="1:14" x14ac:dyDescent="0.25">
      <c r="A232" s="25" t="s">
        <v>325</v>
      </c>
      <c r="B232" s="54" t="s">
        <v>326</v>
      </c>
      <c r="C232" s="25" t="s">
        <v>964</v>
      </c>
      <c r="E232" s="35"/>
      <c r="H232" s="23"/>
      <c r="L232" s="23"/>
      <c r="M232" s="23"/>
    </row>
    <row r="233" spans="1:14" x14ac:dyDescent="0.25">
      <c r="A233" s="25" t="s">
        <v>327</v>
      </c>
      <c r="B233" s="54" t="s">
        <v>328</v>
      </c>
      <c r="C233" s="25" t="s">
        <v>964</v>
      </c>
      <c r="E233" s="35"/>
      <c r="H233" s="23"/>
      <c r="L233" s="23"/>
      <c r="M233" s="23"/>
    </row>
    <row r="234" spans="1:14" hidden="1" outlineLevel="1" x14ac:dyDescent="0.25">
      <c r="A234" s="25" t="s">
        <v>329</v>
      </c>
      <c r="B234" s="33" t="s">
        <v>330</v>
      </c>
      <c r="C234" s="35"/>
      <c r="D234" s="35"/>
      <c r="E234" s="35"/>
      <c r="H234" s="23"/>
      <c r="L234" s="23"/>
      <c r="M234" s="23"/>
    </row>
    <row r="235" spans="1:14" hidden="1" outlineLevel="1" x14ac:dyDescent="0.25">
      <c r="A235" s="25" t="s">
        <v>331</v>
      </c>
      <c r="B235" s="33" t="s">
        <v>332</v>
      </c>
      <c r="C235" s="35"/>
      <c r="D235" s="35"/>
      <c r="E235" s="35"/>
      <c r="H235" s="23"/>
      <c r="L235" s="23"/>
      <c r="M235" s="23"/>
    </row>
    <row r="236" spans="1:14" hidden="1" outlineLevel="1" x14ac:dyDescent="0.25">
      <c r="A236" s="25" t="s">
        <v>333</v>
      </c>
      <c r="B236" s="33" t="s">
        <v>334</v>
      </c>
      <c r="C236" s="35"/>
      <c r="D236" s="35"/>
      <c r="E236" s="35"/>
      <c r="H236" s="23"/>
      <c r="L236" s="23"/>
      <c r="M236" s="23"/>
    </row>
    <row r="237" spans="1:14" hidden="1" outlineLevel="1" x14ac:dyDescent="0.25">
      <c r="A237" s="25" t="s">
        <v>335</v>
      </c>
      <c r="C237" s="35"/>
      <c r="D237" s="35"/>
      <c r="E237" s="35"/>
      <c r="H237" s="23"/>
      <c r="L237" s="23"/>
      <c r="M237" s="23"/>
    </row>
    <row r="238" spans="1:14" hidden="1" outlineLevel="1" x14ac:dyDescent="0.25">
      <c r="A238" s="25" t="s">
        <v>336</v>
      </c>
      <c r="C238" s="35"/>
      <c r="D238" s="35"/>
      <c r="E238" s="35"/>
      <c r="H238" s="23"/>
      <c r="L238" s="23"/>
      <c r="M238" s="23"/>
    </row>
    <row r="239" spans="1:14" hidden="1" outlineLevel="1" x14ac:dyDescent="0.25">
      <c r="A239" s="25" t="s">
        <v>337</v>
      </c>
      <c r="D239"/>
      <c r="E239"/>
      <c r="F239"/>
      <c r="G239"/>
      <c r="H239" s="23"/>
      <c r="K239" s="55"/>
      <c r="L239" s="55"/>
      <c r="M239" s="55"/>
      <c r="N239" s="55"/>
    </row>
    <row r="240" spans="1:14" hidden="1" outlineLevel="1" x14ac:dyDescent="0.25">
      <c r="A240" s="25" t="s">
        <v>338</v>
      </c>
      <c r="D240"/>
      <c r="E240"/>
      <c r="F240"/>
      <c r="G240"/>
      <c r="H240" s="23"/>
      <c r="K240" s="55"/>
      <c r="L240" s="55"/>
      <c r="M240" s="55"/>
      <c r="N240" s="55"/>
    </row>
    <row r="241" spans="1:14" hidden="1" outlineLevel="1" x14ac:dyDescent="0.25">
      <c r="A241" s="25" t="s">
        <v>339</v>
      </c>
      <c r="D241"/>
      <c r="E241"/>
      <c r="F241"/>
      <c r="G241"/>
      <c r="H241" s="23"/>
      <c r="K241" s="55"/>
      <c r="L241" s="55"/>
      <c r="M241" s="55"/>
      <c r="N241" s="55"/>
    </row>
    <row r="242" spans="1:14" hidden="1" outlineLevel="1" x14ac:dyDescent="0.25">
      <c r="A242" s="25" t="s">
        <v>340</v>
      </c>
      <c r="D242"/>
      <c r="E242"/>
      <c r="F242"/>
      <c r="G242"/>
      <c r="H242" s="23"/>
      <c r="K242" s="55"/>
      <c r="L242" s="55"/>
      <c r="M242" s="55"/>
      <c r="N242" s="55"/>
    </row>
    <row r="243" spans="1:14" hidden="1" outlineLevel="1" x14ac:dyDescent="0.25">
      <c r="A243" s="25" t="s">
        <v>341</v>
      </c>
      <c r="D243"/>
      <c r="E243"/>
      <c r="F243"/>
      <c r="G243"/>
      <c r="H243" s="23"/>
      <c r="K243" s="55"/>
      <c r="L243" s="55"/>
      <c r="M243" s="55"/>
      <c r="N243" s="55"/>
    </row>
    <row r="244" spans="1:14" hidden="1" outlineLevel="1" x14ac:dyDescent="0.25">
      <c r="A244" s="25" t="s">
        <v>342</v>
      </c>
      <c r="D244"/>
      <c r="E244"/>
      <c r="F244"/>
      <c r="G244"/>
      <c r="H244" s="23"/>
      <c r="K244" s="55"/>
      <c r="L244" s="55"/>
      <c r="M244" s="55"/>
      <c r="N244" s="55"/>
    </row>
    <row r="245" spans="1:14" hidden="1" outlineLevel="1" x14ac:dyDescent="0.25">
      <c r="A245" s="25" t="s">
        <v>343</v>
      </c>
      <c r="D245"/>
      <c r="E245"/>
      <c r="F245"/>
      <c r="G245"/>
      <c r="H245" s="23"/>
      <c r="K245" s="55"/>
      <c r="L245" s="55"/>
      <c r="M245" s="55"/>
      <c r="N245" s="55"/>
    </row>
    <row r="246" spans="1:14" hidden="1" outlineLevel="1" x14ac:dyDescent="0.25">
      <c r="A246" s="25" t="s">
        <v>344</v>
      </c>
      <c r="D246"/>
      <c r="E246"/>
      <c r="F246"/>
      <c r="G246"/>
      <c r="H246" s="23"/>
      <c r="K246" s="55"/>
      <c r="L246" s="55"/>
      <c r="M246" s="55"/>
      <c r="N246" s="55"/>
    </row>
    <row r="247" spans="1:14" hidden="1" outlineLevel="1" x14ac:dyDescent="0.25">
      <c r="A247" s="25" t="s">
        <v>345</v>
      </c>
      <c r="D247"/>
      <c r="E247"/>
      <c r="F247"/>
      <c r="G247"/>
      <c r="H247" s="23"/>
      <c r="K247" s="55"/>
      <c r="L247" s="55"/>
      <c r="M247" s="55"/>
      <c r="N247" s="55"/>
    </row>
    <row r="248" spans="1:14" hidden="1" outlineLevel="1" x14ac:dyDescent="0.25">
      <c r="A248" s="25" t="s">
        <v>346</v>
      </c>
      <c r="D248"/>
      <c r="E248"/>
      <c r="F248"/>
      <c r="G248"/>
      <c r="H248" s="23"/>
      <c r="K248" s="55"/>
      <c r="L248" s="55"/>
      <c r="M248" s="55"/>
      <c r="N248" s="55"/>
    </row>
    <row r="249" spans="1:14" hidden="1" outlineLevel="1" x14ac:dyDescent="0.25">
      <c r="A249" s="25" t="s">
        <v>347</v>
      </c>
      <c r="D249"/>
      <c r="E249"/>
      <c r="F249"/>
      <c r="G249"/>
      <c r="H249" s="23"/>
      <c r="K249" s="55"/>
      <c r="L249" s="55"/>
      <c r="M249" s="55"/>
      <c r="N249" s="55"/>
    </row>
    <row r="250" spans="1:14" hidden="1" outlineLevel="1" x14ac:dyDescent="0.25">
      <c r="A250" s="25" t="s">
        <v>348</v>
      </c>
      <c r="D250"/>
      <c r="E250"/>
      <c r="F250"/>
      <c r="G250"/>
      <c r="H250" s="23"/>
      <c r="K250" s="55"/>
      <c r="L250" s="55"/>
      <c r="M250" s="55"/>
      <c r="N250" s="55"/>
    </row>
    <row r="251" spans="1:14" hidden="1" outlineLevel="1" x14ac:dyDescent="0.25">
      <c r="A251" s="25" t="s">
        <v>349</v>
      </c>
      <c r="D251"/>
      <c r="E251"/>
      <c r="F251"/>
      <c r="G251"/>
      <c r="H251" s="23"/>
      <c r="K251" s="55"/>
      <c r="L251" s="55"/>
      <c r="M251" s="55"/>
      <c r="N251" s="55"/>
    </row>
    <row r="252" spans="1:14" hidden="1" outlineLevel="1" x14ac:dyDescent="0.25">
      <c r="A252" s="25" t="s">
        <v>350</v>
      </c>
      <c r="D252"/>
      <c r="E252"/>
      <c r="F252"/>
      <c r="G252"/>
      <c r="H252" s="23"/>
      <c r="K252" s="55"/>
      <c r="L252" s="55"/>
      <c r="M252" s="55"/>
      <c r="N252" s="55"/>
    </row>
    <row r="253" spans="1:14" hidden="1" outlineLevel="1" x14ac:dyDescent="0.25">
      <c r="A253" s="25" t="s">
        <v>351</v>
      </c>
      <c r="D253"/>
      <c r="E253"/>
      <c r="F253"/>
      <c r="G253"/>
      <c r="H253" s="23"/>
      <c r="K253" s="55"/>
      <c r="L253" s="55"/>
      <c r="M253" s="55"/>
      <c r="N253" s="55"/>
    </row>
    <row r="254" spans="1:14" hidden="1" outlineLevel="1" x14ac:dyDescent="0.25">
      <c r="A254" s="25" t="s">
        <v>352</v>
      </c>
      <c r="D254"/>
      <c r="E254"/>
      <c r="F254"/>
      <c r="G254"/>
      <c r="H254" s="23"/>
      <c r="K254" s="55"/>
      <c r="L254" s="55"/>
      <c r="M254" s="55"/>
      <c r="N254" s="55"/>
    </row>
    <row r="255" spans="1:14" hidden="1" outlineLevel="1" x14ac:dyDescent="0.25">
      <c r="A255" s="25" t="s">
        <v>353</v>
      </c>
      <c r="D255"/>
      <c r="E255"/>
      <c r="F255"/>
      <c r="G255"/>
      <c r="H255" s="23"/>
      <c r="K255" s="55"/>
      <c r="L255" s="55"/>
      <c r="M255" s="55"/>
      <c r="N255" s="55"/>
    </row>
    <row r="256" spans="1:14" hidden="1" outlineLevel="1" x14ac:dyDescent="0.25">
      <c r="A256" s="25" t="s">
        <v>354</v>
      </c>
      <c r="D256"/>
      <c r="E256"/>
      <c r="F256"/>
      <c r="G256"/>
      <c r="H256" s="23"/>
      <c r="K256" s="55"/>
      <c r="L256" s="55"/>
      <c r="M256" s="55"/>
      <c r="N256" s="55"/>
    </row>
    <row r="257" spans="1:14" hidden="1" outlineLevel="1" x14ac:dyDescent="0.25">
      <c r="A257" s="25" t="s">
        <v>355</v>
      </c>
      <c r="D257"/>
      <c r="E257"/>
      <c r="F257"/>
      <c r="G257"/>
      <c r="H257" s="23"/>
      <c r="K257" s="55"/>
      <c r="L257" s="55"/>
      <c r="M257" s="55"/>
      <c r="N257" s="55"/>
    </row>
    <row r="258" spans="1:14" hidden="1" outlineLevel="1" x14ac:dyDescent="0.25">
      <c r="A258" s="25" t="s">
        <v>356</v>
      </c>
      <c r="D258"/>
      <c r="E258"/>
      <c r="F258"/>
      <c r="G258"/>
      <c r="H258" s="23"/>
      <c r="K258" s="55"/>
      <c r="L258" s="55"/>
      <c r="M258" s="55"/>
      <c r="N258" s="55"/>
    </row>
    <row r="259" spans="1:14" hidden="1" outlineLevel="1" x14ac:dyDescent="0.25">
      <c r="A259" s="25" t="s">
        <v>357</v>
      </c>
      <c r="D259"/>
      <c r="E259"/>
      <c r="F259"/>
      <c r="G259"/>
      <c r="H259" s="23"/>
      <c r="K259" s="55"/>
      <c r="L259" s="55"/>
      <c r="M259" s="55"/>
      <c r="N259" s="55"/>
    </row>
    <row r="260" spans="1:14" hidden="1" outlineLevel="1" x14ac:dyDescent="0.25">
      <c r="A260" s="25" t="s">
        <v>358</v>
      </c>
      <c r="D260"/>
      <c r="E260"/>
      <c r="F260"/>
      <c r="G260"/>
      <c r="H260" s="23"/>
      <c r="K260" s="55"/>
      <c r="L260" s="55"/>
      <c r="M260" s="55"/>
      <c r="N260" s="55"/>
    </row>
    <row r="261" spans="1:14" hidden="1" outlineLevel="1" x14ac:dyDescent="0.25">
      <c r="A261" s="25" t="s">
        <v>359</v>
      </c>
      <c r="D261"/>
      <c r="E261"/>
      <c r="F261"/>
      <c r="G261"/>
      <c r="H261" s="23"/>
      <c r="K261" s="55"/>
      <c r="L261" s="55"/>
      <c r="M261" s="55"/>
      <c r="N261" s="55"/>
    </row>
    <row r="262" spans="1:14" hidden="1" outlineLevel="1" x14ac:dyDescent="0.25">
      <c r="A262" s="25" t="s">
        <v>360</v>
      </c>
      <c r="D262"/>
      <c r="E262"/>
      <c r="F262"/>
      <c r="G262"/>
      <c r="H262" s="23"/>
      <c r="K262" s="55"/>
      <c r="L262" s="55"/>
      <c r="M262" s="55"/>
      <c r="N262" s="55"/>
    </row>
    <row r="263" spans="1:14" hidden="1" outlineLevel="1" x14ac:dyDescent="0.25">
      <c r="A263" s="25" t="s">
        <v>361</v>
      </c>
      <c r="D263"/>
      <c r="E263"/>
      <c r="F263"/>
      <c r="G263"/>
      <c r="H263" s="23"/>
      <c r="K263" s="55"/>
      <c r="L263" s="55"/>
      <c r="M263" s="55"/>
      <c r="N263" s="55"/>
    </row>
    <row r="264" spans="1:14" hidden="1" outlineLevel="1" x14ac:dyDescent="0.25">
      <c r="A264" s="25" t="s">
        <v>362</v>
      </c>
      <c r="D264"/>
      <c r="E264"/>
      <c r="F264"/>
      <c r="G264"/>
      <c r="H264" s="23"/>
      <c r="K264" s="55"/>
      <c r="L264" s="55"/>
      <c r="M264" s="55"/>
      <c r="N264" s="55"/>
    </row>
    <row r="265" spans="1:14" hidden="1" outlineLevel="1" x14ac:dyDescent="0.25">
      <c r="A265" s="25" t="s">
        <v>363</v>
      </c>
      <c r="D265"/>
      <c r="E265"/>
      <c r="F265"/>
      <c r="G265"/>
      <c r="H265" s="23"/>
      <c r="K265" s="55"/>
      <c r="L265" s="55"/>
      <c r="M265" s="55"/>
      <c r="N265" s="55"/>
    </row>
    <row r="266" spans="1:14" hidden="1" outlineLevel="1" x14ac:dyDescent="0.25">
      <c r="A266" s="25" t="s">
        <v>364</v>
      </c>
      <c r="D266"/>
      <c r="E266"/>
      <c r="F266"/>
      <c r="G266"/>
      <c r="H266" s="23"/>
      <c r="K266" s="55"/>
      <c r="L266" s="55"/>
      <c r="M266" s="55"/>
      <c r="N266" s="55"/>
    </row>
    <row r="267" spans="1:14" hidden="1" outlineLevel="1" x14ac:dyDescent="0.25">
      <c r="A267" s="25" t="s">
        <v>365</v>
      </c>
      <c r="D267"/>
      <c r="E267"/>
      <c r="F267"/>
      <c r="G267"/>
      <c r="H267" s="23"/>
      <c r="K267" s="55"/>
      <c r="L267" s="55"/>
      <c r="M267" s="55"/>
      <c r="N267" s="55"/>
    </row>
    <row r="268" spans="1:14" hidden="1" outlineLevel="1" x14ac:dyDescent="0.25">
      <c r="A268" s="25" t="s">
        <v>366</v>
      </c>
      <c r="D268"/>
      <c r="E268"/>
      <c r="F268"/>
      <c r="G268"/>
      <c r="H268" s="23"/>
      <c r="K268" s="55"/>
      <c r="L268" s="55"/>
      <c r="M268" s="55"/>
      <c r="N268" s="55"/>
    </row>
    <row r="269" spans="1:14" hidden="1" outlineLevel="1" x14ac:dyDescent="0.25">
      <c r="A269" s="25" t="s">
        <v>367</v>
      </c>
      <c r="D269"/>
      <c r="E269"/>
      <c r="F269"/>
      <c r="G269"/>
      <c r="H269" s="23"/>
      <c r="K269" s="55"/>
      <c r="L269" s="55"/>
      <c r="M269" s="55"/>
      <c r="N269" s="55"/>
    </row>
    <row r="270" spans="1:14" hidden="1" outlineLevel="1" x14ac:dyDescent="0.25">
      <c r="A270" s="25" t="s">
        <v>368</v>
      </c>
      <c r="D270"/>
      <c r="E270"/>
      <c r="F270"/>
      <c r="G270"/>
      <c r="H270" s="23"/>
      <c r="K270" s="55"/>
      <c r="L270" s="55"/>
      <c r="M270" s="55"/>
      <c r="N270" s="55"/>
    </row>
    <row r="271" spans="1:14" hidden="1" outlineLevel="1" x14ac:dyDescent="0.25">
      <c r="A271" s="25" t="s">
        <v>369</v>
      </c>
      <c r="D271"/>
      <c r="E271"/>
      <c r="F271"/>
      <c r="G271"/>
      <c r="H271" s="23"/>
      <c r="K271" s="55"/>
      <c r="L271" s="55"/>
      <c r="M271" s="55"/>
      <c r="N271" s="55"/>
    </row>
    <row r="272" spans="1:14" hidden="1" outlineLevel="1" x14ac:dyDescent="0.25">
      <c r="A272" s="25" t="s">
        <v>370</v>
      </c>
      <c r="D272"/>
      <c r="E272"/>
      <c r="F272"/>
      <c r="G272"/>
      <c r="H272" s="23"/>
      <c r="K272" s="55"/>
      <c r="L272" s="55"/>
      <c r="M272" s="55"/>
      <c r="N272" s="55"/>
    </row>
    <row r="273" spans="1:14" hidden="1" outlineLevel="1" x14ac:dyDescent="0.25">
      <c r="A273" s="25" t="s">
        <v>371</v>
      </c>
      <c r="D273"/>
      <c r="E273"/>
      <c r="F273"/>
      <c r="G273"/>
      <c r="H273" s="23"/>
      <c r="K273" s="55"/>
      <c r="L273" s="55"/>
      <c r="M273" s="55"/>
      <c r="N273" s="55"/>
    </row>
    <row r="274" spans="1:14" hidden="1" outlineLevel="1" x14ac:dyDescent="0.25">
      <c r="A274" s="25" t="s">
        <v>372</v>
      </c>
      <c r="D274"/>
      <c r="E274"/>
      <c r="F274"/>
      <c r="G274"/>
      <c r="H274" s="23"/>
      <c r="K274" s="55"/>
      <c r="L274" s="55"/>
      <c r="M274" s="55"/>
      <c r="N274" s="55"/>
    </row>
    <row r="275" spans="1:14" hidden="1" outlineLevel="1" x14ac:dyDescent="0.25">
      <c r="A275" s="25" t="s">
        <v>373</v>
      </c>
      <c r="D275"/>
      <c r="E275"/>
      <c r="F275"/>
      <c r="G275"/>
      <c r="H275" s="23"/>
      <c r="K275" s="55"/>
      <c r="L275" s="55"/>
      <c r="M275" s="55"/>
      <c r="N275" s="55"/>
    </row>
    <row r="276" spans="1:14" hidden="1" outlineLevel="1" x14ac:dyDescent="0.25">
      <c r="A276" s="25" t="s">
        <v>374</v>
      </c>
      <c r="D276"/>
      <c r="E276"/>
      <c r="F276"/>
      <c r="G276"/>
      <c r="H276" s="23"/>
      <c r="K276" s="55"/>
      <c r="L276" s="55"/>
      <c r="M276" s="55"/>
      <c r="N276" s="55"/>
    </row>
    <row r="277" spans="1:14" hidden="1" outlineLevel="1" x14ac:dyDescent="0.25">
      <c r="A277" s="25" t="s">
        <v>375</v>
      </c>
      <c r="D277"/>
      <c r="E277"/>
      <c r="F277"/>
      <c r="G277"/>
      <c r="H277" s="23"/>
      <c r="K277" s="55"/>
      <c r="L277" s="55"/>
      <c r="M277" s="55"/>
      <c r="N277" s="55"/>
    </row>
    <row r="278" spans="1:14" hidden="1" outlineLevel="1" x14ac:dyDescent="0.25">
      <c r="A278" s="25" t="s">
        <v>376</v>
      </c>
      <c r="D278"/>
      <c r="E278"/>
      <c r="F278"/>
      <c r="G278"/>
      <c r="H278" s="23"/>
      <c r="K278" s="55"/>
      <c r="L278" s="55"/>
      <c r="M278" s="55"/>
      <c r="N278" s="55"/>
    </row>
    <row r="279" spans="1:14" hidden="1" outlineLevel="1" x14ac:dyDescent="0.25">
      <c r="A279" s="25" t="s">
        <v>377</v>
      </c>
      <c r="D279"/>
      <c r="E279"/>
      <c r="F279"/>
      <c r="G279"/>
      <c r="H279" s="23"/>
      <c r="K279" s="55"/>
      <c r="L279" s="55"/>
      <c r="M279" s="55"/>
      <c r="N279" s="55"/>
    </row>
    <row r="280" spans="1:14" hidden="1" outlineLevel="1" x14ac:dyDescent="0.25">
      <c r="A280" s="25" t="s">
        <v>378</v>
      </c>
      <c r="D280"/>
      <c r="E280"/>
      <c r="F280"/>
      <c r="G280"/>
      <c r="H280" s="23"/>
      <c r="K280" s="55"/>
      <c r="L280" s="55"/>
      <c r="M280" s="55"/>
      <c r="N280" s="55"/>
    </row>
    <row r="281" spans="1:14" hidden="1" outlineLevel="1" x14ac:dyDescent="0.25">
      <c r="A281" s="25" t="s">
        <v>379</v>
      </c>
      <c r="D281"/>
      <c r="E281"/>
      <c r="F281"/>
      <c r="G281"/>
      <c r="H281" s="23"/>
      <c r="K281" s="55"/>
      <c r="L281" s="55"/>
      <c r="M281" s="55"/>
      <c r="N281" s="55"/>
    </row>
    <row r="282" spans="1:14" hidden="1" outlineLevel="1" x14ac:dyDescent="0.25">
      <c r="A282" s="25" t="s">
        <v>380</v>
      </c>
      <c r="D282"/>
      <c r="E282"/>
      <c r="F282"/>
      <c r="G282"/>
      <c r="H282" s="23"/>
      <c r="K282" s="55"/>
      <c r="L282" s="55"/>
      <c r="M282" s="55"/>
      <c r="N282" s="55"/>
    </row>
    <row r="283" spans="1:14" hidden="1" outlineLevel="1" x14ac:dyDescent="0.25">
      <c r="A283" s="25" t="s">
        <v>381</v>
      </c>
      <c r="D283"/>
      <c r="E283"/>
      <c r="F283"/>
      <c r="G283"/>
      <c r="H283" s="23"/>
      <c r="K283" s="55"/>
      <c r="L283" s="55"/>
      <c r="M283" s="55"/>
      <c r="N283" s="55"/>
    </row>
    <row r="284" spans="1:14" hidden="1" outlineLevel="1" x14ac:dyDescent="0.25">
      <c r="A284" s="25" t="s">
        <v>382</v>
      </c>
      <c r="D284"/>
      <c r="E284"/>
      <c r="F284"/>
      <c r="G284"/>
      <c r="H284" s="23"/>
      <c r="K284" s="55"/>
      <c r="L284" s="55"/>
      <c r="M284" s="55"/>
      <c r="N284" s="55"/>
    </row>
    <row r="285" spans="1:14" ht="37.5" collapsed="1" x14ac:dyDescent="0.25">
      <c r="A285" s="85"/>
      <c r="B285" s="85" t="s">
        <v>383</v>
      </c>
      <c r="C285" s="85" t="s">
        <v>1</v>
      </c>
      <c r="D285" s="85" t="s">
        <v>1</v>
      </c>
      <c r="E285" s="85"/>
      <c r="F285" s="86"/>
      <c r="G285" s="102"/>
      <c r="H285" s="23"/>
      <c r="I285" s="29"/>
      <c r="J285" s="29"/>
      <c r="K285" s="29"/>
      <c r="L285" s="29"/>
      <c r="M285" s="30"/>
    </row>
    <row r="286" spans="1:14" ht="18.75" x14ac:dyDescent="0.25">
      <c r="A286" s="56" t="s">
        <v>384</v>
      </c>
      <c r="B286" s="57"/>
      <c r="C286" s="57"/>
      <c r="D286" s="57"/>
      <c r="E286" s="57"/>
      <c r="F286" s="58"/>
      <c r="G286" s="57"/>
      <c r="H286" s="23"/>
      <c r="I286" s="29"/>
      <c r="J286" s="29"/>
      <c r="K286" s="29"/>
      <c r="L286" s="29"/>
      <c r="M286" s="30"/>
    </row>
    <row r="287" spans="1:14" ht="18.75" x14ac:dyDescent="0.25">
      <c r="A287" s="56" t="s">
        <v>385</v>
      </c>
      <c r="B287" s="57"/>
      <c r="C287" s="57"/>
      <c r="D287" s="57"/>
      <c r="E287" s="57"/>
      <c r="F287" s="58"/>
      <c r="G287" s="57"/>
      <c r="H287" s="23"/>
      <c r="I287" s="29"/>
      <c r="J287" s="29"/>
      <c r="K287" s="29"/>
      <c r="L287" s="29"/>
      <c r="M287" s="30"/>
    </row>
    <row r="288" spans="1:14" x14ac:dyDescent="0.25">
      <c r="A288" s="25" t="s">
        <v>386</v>
      </c>
      <c r="B288" s="33" t="s">
        <v>387</v>
      </c>
      <c r="C288" s="59">
        <v>38</v>
      </c>
      <c r="D288" s="50"/>
      <c r="E288" s="50"/>
      <c r="F288" s="50"/>
      <c r="G288" s="50"/>
      <c r="H288" s="23"/>
      <c r="I288" s="33"/>
      <c r="J288" s="59"/>
      <c r="L288" s="50"/>
      <c r="M288" s="50"/>
      <c r="N288" s="50"/>
    </row>
    <row r="289" spans="1:14" x14ac:dyDescent="0.25">
      <c r="A289" s="25" t="s">
        <v>388</v>
      </c>
      <c r="B289" s="33" t="s">
        <v>389</v>
      </c>
      <c r="C289" s="59">
        <v>39</v>
      </c>
      <c r="E289" s="50"/>
      <c r="F289" s="50"/>
      <c r="H289" s="23"/>
      <c r="I289" s="33"/>
      <c r="J289" s="59"/>
      <c r="L289" s="50"/>
      <c r="M289" s="50"/>
    </row>
    <row r="290" spans="1:14" x14ac:dyDescent="0.25">
      <c r="A290" s="25" t="s">
        <v>390</v>
      </c>
      <c r="B290" s="33" t="s">
        <v>391</v>
      </c>
      <c r="C290" s="59" t="s">
        <v>1173</v>
      </c>
      <c r="D290" s="59" t="s">
        <v>1185</v>
      </c>
      <c r="E290" s="60"/>
      <c r="F290" s="50"/>
      <c r="G290" s="60"/>
      <c r="H290" s="23"/>
      <c r="I290" s="33"/>
      <c r="J290" s="59"/>
      <c r="K290" s="59"/>
      <c r="L290" s="60"/>
      <c r="M290" s="50"/>
      <c r="N290" s="60"/>
    </row>
    <row r="291" spans="1:14" x14ac:dyDescent="0.25">
      <c r="A291" s="25" t="s">
        <v>392</v>
      </c>
      <c r="B291" s="33" t="s">
        <v>393</v>
      </c>
      <c r="C291" s="59">
        <v>52</v>
      </c>
      <c r="H291" s="23"/>
      <c r="I291" s="33"/>
      <c r="J291" s="59"/>
    </row>
    <row r="292" spans="1:14" x14ac:dyDescent="0.25">
      <c r="A292" s="25" t="s">
        <v>394</v>
      </c>
      <c r="B292" s="33" t="s">
        <v>395</v>
      </c>
      <c r="C292" s="61" t="s">
        <v>1186</v>
      </c>
      <c r="D292" s="59" t="s">
        <v>1187</v>
      </c>
      <c r="E292" s="60"/>
      <c r="F292" s="59" t="s">
        <v>1188</v>
      </c>
      <c r="G292" s="60"/>
      <c r="H292" s="23"/>
      <c r="I292" s="33"/>
      <c r="J292" s="55"/>
      <c r="K292" s="59"/>
      <c r="L292" s="60"/>
      <c r="N292" s="60"/>
    </row>
    <row r="293" spans="1:14" x14ac:dyDescent="0.25">
      <c r="A293" s="25" t="s">
        <v>396</v>
      </c>
      <c r="B293" s="33" t="s">
        <v>397</v>
      </c>
      <c r="C293" s="59" t="s">
        <v>1189</v>
      </c>
      <c r="D293" s="59" t="s">
        <v>1190</v>
      </c>
      <c r="H293" s="23"/>
      <c r="I293" s="33"/>
      <c r="M293" s="60"/>
    </row>
    <row r="294" spans="1:14" x14ac:dyDescent="0.25">
      <c r="A294" s="25" t="s">
        <v>398</v>
      </c>
      <c r="B294" s="33" t="s">
        <v>399</v>
      </c>
      <c r="C294" s="59">
        <v>111</v>
      </c>
      <c r="F294" s="60"/>
      <c r="H294" s="23"/>
      <c r="I294" s="33"/>
      <c r="J294" s="59"/>
      <c r="M294" s="60"/>
    </row>
    <row r="295" spans="1:14" x14ac:dyDescent="0.25">
      <c r="A295" s="25" t="s">
        <v>400</v>
      </c>
      <c r="B295" s="33" t="s">
        <v>401</v>
      </c>
      <c r="C295" s="59">
        <v>163</v>
      </c>
      <c r="E295" s="60"/>
      <c r="F295" s="60"/>
      <c r="H295" s="23"/>
      <c r="I295" s="33"/>
      <c r="J295" s="59"/>
      <c r="L295" s="60"/>
      <c r="M295" s="60"/>
    </row>
    <row r="296" spans="1:14" x14ac:dyDescent="0.25">
      <c r="A296" s="25" t="s">
        <v>402</v>
      </c>
      <c r="B296" s="33" t="s">
        <v>403</v>
      </c>
      <c r="C296" s="59">
        <v>137</v>
      </c>
      <c r="E296" s="60"/>
      <c r="F296" s="60"/>
      <c r="H296" s="23"/>
      <c r="I296" s="33"/>
      <c r="J296" s="59"/>
      <c r="L296" s="60"/>
      <c r="M296" s="60"/>
    </row>
    <row r="297" spans="1:14" x14ac:dyDescent="0.25">
      <c r="A297" s="25" t="s">
        <v>404</v>
      </c>
      <c r="B297" s="25" t="s">
        <v>1151</v>
      </c>
      <c r="C297" s="59" t="s">
        <v>1174</v>
      </c>
      <c r="E297" s="60"/>
      <c r="H297" s="23"/>
      <c r="J297" s="59"/>
      <c r="L297" s="60"/>
    </row>
    <row r="298" spans="1:14" x14ac:dyDescent="0.25">
      <c r="A298" s="25" t="s">
        <v>405</v>
      </c>
      <c r="B298" s="33" t="s">
        <v>406</v>
      </c>
      <c r="C298" s="59">
        <v>65</v>
      </c>
      <c r="E298" s="60"/>
      <c r="H298" s="23"/>
      <c r="I298" s="33"/>
      <c r="J298" s="59"/>
      <c r="L298" s="60"/>
    </row>
    <row r="299" spans="1:14" x14ac:dyDescent="0.25">
      <c r="A299" s="25" t="s">
        <v>407</v>
      </c>
      <c r="B299" s="33" t="s">
        <v>408</v>
      </c>
      <c r="C299" s="59">
        <v>88</v>
      </c>
      <c r="E299" s="60"/>
      <c r="H299" s="23"/>
      <c r="I299" s="33"/>
      <c r="J299" s="59"/>
      <c r="L299" s="60"/>
    </row>
    <row r="300" spans="1:14" x14ac:dyDescent="0.25">
      <c r="A300" s="25" t="s">
        <v>409</v>
      </c>
      <c r="B300" s="33" t="s">
        <v>410</v>
      </c>
      <c r="C300" s="59" t="s">
        <v>1191</v>
      </c>
      <c r="D300" s="59" t="s">
        <v>1192</v>
      </c>
      <c r="E300" s="60"/>
      <c r="H300" s="23"/>
      <c r="I300" s="33"/>
      <c r="J300" s="59"/>
      <c r="K300" s="59"/>
      <c r="L300" s="60"/>
    </row>
    <row r="301" spans="1:14" hidden="1" outlineLevel="1" x14ac:dyDescent="0.25">
      <c r="A301" s="25" t="s">
        <v>411</v>
      </c>
      <c r="B301" s="33"/>
      <c r="C301" s="59"/>
      <c r="D301" s="59"/>
      <c r="E301" s="60"/>
      <c r="H301" s="23"/>
      <c r="I301" s="33"/>
      <c r="J301" s="59"/>
      <c r="K301" s="59"/>
      <c r="L301" s="60"/>
    </row>
    <row r="302" spans="1:14" hidden="1" outlineLevel="1" x14ac:dyDescent="0.25">
      <c r="A302" s="25" t="s">
        <v>412</v>
      </c>
      <c r="B302" s="33"/>
      <c r="C302" s="59"/>
      <c r="D302" s="59"/>
      <c r="E302" s="60"/>
      <c r="H302" s="23"/>
      <c r="I302" s="33"/>
      <c r="J302" s="59"/>
      <c r="K302" s="59"/>
      <c r="L302" s="60"/>
    </row>
    <row r="303" spans="1:14" hidden="1" outlineLevel="1" x14ac:dyDescent="0.25">
      <c r="A303" s="25" t="s">
        <v>413</v>
      </c>
      <c r="B303" s="33"/>
      <c r="C303" s="59"/>
      <c r="D303" s="59"/>
      <c r="E303" s="60"/>
      <c r="H303" s="23"/>
      <c r="I303" s="33"/>
      <c r="J303" s="59"/>
      <c r="K303" s="59"/>
      <c r="L303" s="60"/>
    </row>
    <row r="304" spans="1:14" hidden="1" outlineLevel="1" x14ac:dyDescent="0.25">
      <c r="A304" s="25" t="s">
        <v>414</v>
      </c>
      <c r="B304" s="33"/>
      <c r="C304" s="59"/>
      <c r="D304" s="59"/>
      <c r="E304" s="60"/>
      <c r="H304" s="23"/>
      <c r="I304" s="33"/>
      <c r="J304" s="59"/>
      <c r="K304" s="59"/>
      <c r="L304" s="60"/>
    </row>
    <row r="305" spans="1:13" hidden="1" outlineLevel="1" x14ac:dyDescent="0.25">
      <c r="A305" s="25" t="s">
        <v>415</v>
      </c>
      <c r="B305" s="33"/>
      <c r="C305" s="59"/>
      <c r="D305" s="59"/>
      <c r="E305" s="60"/>
      <c r="H305" s="23"/>
      <c r="I305" s="33"/>
      <c r="J305" s="59"/>
      <c r="K305" s="59"/>
      <c r="L305" s="60"/>
    </row>
    <row r="306" spans="1:13" hidden="1" outlineLevel="1" x14ac:dyDescent="0.25">
      <c r="A306" s="25" t="s">
        <v>416</v>
      </c>
      <c r="B306" s="33"/>
      <c r="C306" s="59"/>
      <c r="D306" s="59"/>
      <c r="E306" s="60"/>
      <c r="H306" s="23"/>
      <c r="I306" s="33"/>
      <c r="J306" s="59"/>
      <c r="K306" s="59"/>
      <c r="L306" s="60"/>
    </row>
    <row r="307" spans="1:13" hidden="1" outlineLevel="1" x14ac:dyDescent="0.25">
      <c r="A307" s="25" t="s">
        <v>417</v>
      </c>
      <c r="B307" s="33"/>
      <c r="C307" s="59"/>
      <c r="D307" s="59"/>
      <c r="E307" s="60"/>
      <c r="H307" s="23"/>
      <c r="I307" s="33"/>
      <c r="J307" s="59"/>
      <c r="K307" s="59"/>
      <c r="L307" s="60"/>
    </row>
    <row r="308" spans="1:13" hidden="1" outlineLevel="1" x14ac:dyDescent="0.25">
      <c r="A308" s="25" t="s">
        <v>418</v>
      </c>
      <c r="B308" s="33"/>
      <c r="C308" s="59"/>
      <c r="D308" s="59"/>
      <c r="E308" s="60"/>
      <c r="H308" s="23"/>
      <c r="I308" s="33"/>
      <c r="J308" s="59"/>
      <c r="K308" s="59"/>
      <c r="L308" s="60"/>
    </row>
    <row r="309" spans="1:13" hidden="1" outlineLevel="1" x14ac:dyDescent="0.25">
      <c r="A309" s="25" t="s">
        <v>419</v>
      </c>
      <c r="B309" s="33"/>
      <c r="C309" s="59"/>
      <c r="D309" s="59"/>
      <c r="E309" s="60"/>
      <c r="H309" s="23"/>
      <c r="I309" s="33"/>
      <c r="J309" s="59"/>
      <c r="K309" s="59"/>
      <c r="L309" s="60"/>
    </row>
    <row r="310" spans="1:13" hidden="1" outlineLevel="1" x14ac:dyDescent="0.25">
      <c r="A310" s="25" t="s">
        <v>420</v>
      </c>
      <c r="H310" s="23"/>
    </row>
    <row r="311" spans="1:13" ht="37.5" collapsed="1" x14ac:dyDescent="0.25">
      <c r="A311" s="86"/>
      <c r="B311" s="85" t="s">
        <v>22</v>
      </c>
      <c r="C311" s="86"/>
      <c r="D311" s="86"/>
      <c r="E311" s="86"/>
      <c r="F311" s="86"/>
      <c r="G311" s="102"/>
      <c r="H311" s="23"/>
      <c r="I311" s="29"/>
      <c r="J311" s="30"/>
      <c r="K311" s="30"/>
      <c r="L311" s="30"/>
      <c r="M311" s="30"/>
    </row>
    <row r="312" spans="1:13" x14ac:dyDescent="0.25">
      <c r="A312" s="25" t="s">
        <v>5</v>
      </c>
      <c r="B312" s="37" t="s">
        <v>421</v>
      </c>
      <c r="C312" s="25">
        <v>0</v>
      </c>
      <c r="H312" s="23"/>
      <c r="I312" s="37"/>
      <c r="J312" s="59"/>
    </row>
    <row r="313" spans="1:13" hidden="1" outlineLevel="1" x14ac:dyDescent="0.25">
      <c r="A313" s="25" t="s">
        <v>422</v>
      </c>
      <c r="B313" s="37"/>
      <c r="C313" s="59"/>
      <c r="H313" s="23"/>
      <c r="I313" s="37"/>
      <c r="J313" s="59"/>
    </row>
    <row r="314" spans="1:13" hidden="1" outlineLevel="1" x14ac:dyDescent="0.25">
      <c r="A314" s="25" t="s">
        <v>423</v>
      </c>
      <c r="B314" s="37"/>
      <c r="C314" s="59"/>
      <c r="H314" s="23"/>
      <c r="I314" s="37"/>
      <c r="J314" s="59"/>
    </row>
    <row r="315" spans="1:13" hidden="1" outlineLevel="1" x14ac:dyDescent="0.25">
      <c r="A315" s="25" t="s">
        <v>424</v>
      </c>
      <c r="B315" s="37"/>
      <c r="C315" s="59"/>
      <c r="H315" s="23"/>
      <c r="I315" s="37"/>
      <c r="J315" s="59"/>
    </row>
    <row r="316" spans="1:13" hidden="1" outlineLevel="1" x14ac:dyDescent="0.25">
      <c r="A316" s="25" t="s">
        <v>425</v>
      </c>
      <c r="B316" s="37"/>
      <c r="C316" s="59"/>
      <c r="H316" s="23"/>
      <c r="I316" s="37"/>
      <c r="J316" s="59"/>
    </row>
    <row r="317" spans="1:13" hidden="1" outlineLevel="1" x14ac:dyDescent="0.25">
      <c r="A317" s="25" t="s">
        <v>426</v>
      </c>
      <c r="B317" s="37"/>
      <c r="C317" s="59"/>
      <c r="H317" s="23"/>
      <c r="I317" s="37"/>
      <c r="J317" s="59"/>
    </row>
    <row r="318" spans="1:13" hidden="1" outlineLevel="1" x14ac:dyDescent="0.25">
      <c r="A318" s="25" t="s">
        <v>427</v>
      </c>
      <c r="B318" s="37"/>
      <c r="C318" s="59"/>
      <c r="H318" s="23"/>
      <c r="I318" s="37"/>
      <c r="J318" s="59"/>
    </row>
    <row r="319" spans="1:13" ht="18.75" collapsed="1" x14ac:dyDescent="0.25">
      <c r="A319" s="86"/>
      <c r="B319" s="85" t="s">
        <v>23</v>
      </c>
      <c r="C319" s="86"/>
      <c r="D319" s="86"/>
      <c r="E319" s="86"/>
      <c r="F319" s="86"/>
      <c r="G319" s="102"/>
      <c r="H319" s="23"/>
      <c r="I319" s="29"/>
      <c r="J319" s="30"/>
      <c r="K319" s="30"/>
      <c r="L319" s="30"/>
      <c r="M319" s="30"/>
    </row>
    <row r="320" spans="1:13" ht="15" hidden="1" customHeight="1" outlineLevel="1" x14ac:dyDescent="0.25">
      <c r="A320" s="89"/>
      <c r="B320" s="90" t="s">
        <v>428</v>
      </c>
      <c r="C320" s="89"/>
      <c r="D320" s="89"/>
      <c r="E320" s="91"/>
      <c r="F320" s="92"/>
      <c r="G320" s="92"/>
      <c r="H320" s="23"/>
      <c r="L320" s="23"/>
      <c r="M320" s="23"/>
    </row>
    <row r="321" spans="1:8" hidden="1" outlineLevel="1" x14ac:dyDescent="0.25">
      <c r="A321" s="25" t="s">
        <v>429</v>
      </c>
      <c r="B321" s="33" t="s">
        <v>430</v>
      </c>
      <c r="C321" s="33"/>
      <c r="H321" s="23"/>
    </row>
    <row r="322" spans="1:8" hidden="1" outlineLevel="1" x14ac:dyDescent="0.25">
      <c r="A322" s="25" t="s">
        <v>431</v>
      </c>
      <c r="B322" s="33" t="s">
        <v>432</v>
      </c>
      <c r="C322" s="33"/>
      <c r="H322" s="23"/>
    </row>
    <row r="323" spans="1:8" hidden="1" outlineLevel="1" x14ac:dyDescent="0.25">
      <c r="A323" s="25" t="s">
        <v>433</v>
      </c>
      <c r="B323" s="33" t="s">
        <v>434</v>
      </c>
      <c r="C323" s="33"/>
      <c r="H323" s="23"/>
    </row>
    <row r="324" spans="1:8" hidden="1" outlineLevel="1" x14ac:dyDescent="0.25">
      <c r="A324" s="25" t="s">
        <v>435</v>
      </c>
      <c r="B324" s="33" t="s">
        <v>436</v>
      </c>
      <c r="H324" s="23"/>
    </row>
    <row r="325" spans="1:8" hidden="1" outlineLevel="1" x14ac:dyDescent="0.25">
      <c r="A325" s="25" t="s">
        <v>437</v>
      </c>
      <c r="B325" s="33" t="s">
        <v>438</v>
      </c>
      <c r="H325" s="23"/>
    </row>
    <row r="326" spans="1:8" hidden="1" outlineLevel="1" x14ac:dyDescent="0.25">
      <c r="A326" s="25" t="s">
        <v>439</v>
      </c>
      <c r="B326" s="33" t="s">
        <v>440</v>
      </c>
      <c r="H326" s="23"/>
    </row>
    <row r="327" spans="1:8" hidden="1" outlineLevel="1" x14ac:dyDescent="0.25">
      <c r="A327" s="25" t="s">
        <v>441</v>
      </c>
      <c r="B327" s="33" t="s">
        <v>442</v>
      </c>
      <c r="H327" s="23"/>
    </row>
    <row r="328" spans="1:8" hidden="1" outlineLevel="1" x14ac:dyDescent="0.25">
      <c r="A328" s="25" t="s">
        <v>443</v>
      </c>
      <c r="B328" s="33" t="s">
        <v>444</v>
      </c>
      <c r="H328" s="23"/>
    </row>
    <row r="329" spans="1:8" hidden="1" outlineLevel="1" x14ac:dyDescent="0.25">
      <c r="A329" s="25" t="s">
        <v>445</v>
      </c>
      <c r="B329" s="33" t="s">
        <v>446</v>
      </c>
      <c r="H329" s="23"/>
    </row>
    <row r="330" spans="1:8" hidden="1" outlineLevel="1" x14ac:dyDescent="0.25">
      <c r="A330" s="25" t="s">
        <v>447</v>
      </c>
      <c r="B330" s="43" t="s">
        <v>448</v>
      </c>
      <c r="H330" s="23"/>
    </row>
    <row r="331" spans="1:8" hidden="1" outlineLevel="1" x14ac:dyDescent="0.25">
      <c r="A331" s="25" t="s">
        <v>449</v>
      </c>
      <c r="B331" s="43" t="s">
        <v>448</v>
      </c>
      <c r="H331" s="23"/>
    </row>
    <row r="332" spans="1:8" hidden="1" outlineLevel="1" x14ac:dyDescent="0.25">
      <c r="A332" s="25" t="s">
        <v>450</v>
      </c>
      <c r="B332" s="43" t="s">
        <v>448</v>
      </c>
      <c r="H332" s="23"/>
    </row>
    <row r="333" spans="1:8" hidden="1" outlineLevel="1" x14ac:dyDescent="0.25">
      <c r="A333" s="25" t="s">
        <v>451</v>
      </c>
      <c r="B333" s="43" t="s">
        <v>448</v>
      </c>
      <c r="H333" s="23"/>
    </row>
    <row r="334" spans="1:8" hidden="1" outlineLevel="1" x14ac:dyDescent="0.25">
      <c r="A334" s="25" t="s">
        <v>452</v>
      </c>
      <c r="B334" s="43" t="s">
        <v>448</v>
      </c>
      <c r="H334" s="23"/>
    </row>
    <row r="335" spans="1:8" hidden="1" outlineLevel="1" x14ac:dyDescent="0.25">
      <c r="A335" s="25" t="s">
        <v>453</v>
      </c>
      <c r="B335" s="43" t="s">
        <v>448</v>
      </c>
      <c r="H335" s="23"/>
    </row>
    <row r="336" spans="1:8" hidden="1" outlineLevel="1" x14ac:dyDescent="0.25">
      <c r="A336" s="25" t="s">
        <v>454</v>
      </c>
      <c r="B336" s="43" t="s">
        <v>448</v>
      </c>
      <c r="H336" s="23"/>
    </row>
    <row r="337" spans="1:8" hidden="1" outlineLevel="1" x14ac:dyDescent="0.25">
      <c r="A337" s="25" t="s">
        <v>455</v>
      </c>
      <c r="B337" s="43" t="s">
        <v>448</v>
      </c>
      <c r="H337" s="23"/>
    </row>
    <row r="338" spans="1:8" hidden="1" outlineLevel="1" x14ac:dyDescent="0.25">
      <c r="A338" s="25" t="s">
        <v>456</v>
      </c>
      <c r="B338" s="43" t="s">
        <v>448</v>
      </c>
      <c r="H338" s="23"/>
    </row>
    <row r="339" spans="1:8" hidden="1" outlineLevel="1" x14ac:dyDescent="0.25">
      <c r="A339" s="25" t="s">
        <v>457</v>
      </c>
      <c r="B339" s="43" t="s">
        <v>448</v>
      </c>
      <c r="H339" s="23"/>
    </row>
    <row r="340" spans="1:8" hidden="1" outlineLevel="1" x14ac:dyDescent="0.25">
      <c r="A340" s="25" t="s">
        <v>458</v>
      </c>
      <c r="B340" s="43" t="s">
        <v>448</v>
      </c>
      <c r="H340" s="23"/>
    </row>
    <row r="341" spans="1:8" hidden="1" outlineLevel="1" x14ac:dyDescent="0.25">
      <c r="A341" s="25" t="s">
        <v>459</v>
      </c>
      <c r="B341" s="43" t="s">
        <v>448</v>
      </c>
      <c r="H341" s="23"/>
    </row>
    <row r="342" spans="1:8" hidden="1" outlineLevel="1" x14ac:dyDescent="0.25">
      <c r="A342" s="25" t="s">
        <v>460</v>
      </c>
      <c r="B342" s="43" t="s">
        <v>448</v>
      </c>
      <c r="H342" s="23"/>
    </row>
    <row r="343" spans="1:8" hidden="1" outlineLevel="1" x14ac:dyDescent="0.25">
      <c r="A343" s="25" t="s">
        <v>461</v>
      </c>
      <c r="B343" s="43" t="s">
        <v>448</v>
      </c>
      <c r="H343" s="23"/>
    </row>
    <row r="344" spans="1:8" hidden="1" outlineLevel="1" x14ac:dyDescent="0.25">
      <c r="A344" s="25" t="s">
        <v>462</v>
      </c>
      <c r="B344" s="43" t="s">
        <v>448</v>
      </c>
      <c r="H344" s="23"/>
    </row>
    <row r="345" spans="1:8" hidden="1" outlineLevel="1" x14ac:dyDescent="0.25">
      <c r="A345" s="25" t="s">
        <v>463</v>
      </c>
      <c r="B345" s="43" t="s">
        <v>448</v>
      </c>
      <c r="H345" s="23"/>
    </row>
    <row r="346" spans="1:8" hidden="1" outlineLevel="1" x14ac:dyDescent="0.25">
      <c r="A346" s="25" t="s">
        <v>464</v>
      </c>
      <c r="B346" s="43" t="s">
        <v>448</v>
      </c>
      <c r="H346" s="23"/>
    </row>
    <row r="347" spans="1:8" hidden="1" outlineLevel="1" x14ac:dyDescent="0.25">
      <c r="A347" s="25" t="s">
        <v>465</v>
      </c>
      <c r="B347" s="43" t="s">
        <v>448</v>
      </c>
      <c r="H347" s="23"/>
    </row>
    <row r="348" spans="1:8" hidden="1" outlineLevel="1" x14ac:dyDescent="0.25">
      <c r="A348" s="25" t="s">
        <v>466</v>
      </c>
      <c r="B348" s="43" t="s">
        <v>448</v>
      </c>
      <c r="H348" s="23"/>
    </row>
    <row r="349" spans="1:8" hidden="1" outlineLevel="1" x14ac:dyDescent="0.25">
      <c r="A349" s="25" t="s">
        <v>467</v>
      </c>
      <c r="B349" s="43" t="s">
        <v>448</v>
      </c>
      <c r="H349" s="23"/>
    </row>
    <row r="350" spans="1:8" hidden="1" outlineLevel="1" x14ac:dyDescent="0.25">
      <c r="A350" s="25" t="s">
        <v>468</v>
      </c>
      <c r="B350" s="43" t="s">
        <v>448</v>
      </c>
      <c r="H350" s="23"/>
    </row>
    <row r="351" spans="1:8" hidden="1" outlineLevel="1" x14ac:dyDescent="0.25">
      <c r="A351" s="25" t="s">
        <v>469</v>
      </c>
      <c r="B351" s="43" t="s">
        <v>448</v>
      </c>
      <c r="H351" s="23"/>
    </row>
    <row r="352" spans="1:8" hidden="1" outlineLevel="1" x14ac:dyDescent="0.25">
      <c r="A352" s="25" t="s">
        <v>470</v>
      </c>
      <c r="B352" s="43" t="s">
        <v>448</v>
      </c>
      <c r="H352" s="23"/>
    </row>
    <row r="353" spans="1:8" hidden="1" outlineLevel="1" x14ac:dyDescent="0.25">
      <c r="A353" s="25" t="s">
        <v>471</v>
      </c>
      <c r="B353" s="43" t="s">
        <v>448</v>
      </c>
      <c r="H353" s="23"/>
    </row>
    <row r="354" spans="1:8" hidden="1" outlineLevel="1" x14ac:dyDescent="0.25">
      <c r="A354" s="25" t="s">
        <v>472</v>
      </c>
      <c r="B354" s="43" t="s">
        <v>448</v>
      </c>
      <c r="H354" s="23"/>
    </row>
    <row r="355" spans="1:8" hidden="1" outlineLevel="1" x14ac:dyDescent="0.25">
      <c r="A355" s="25" t="s">
        <v>473</v>
      </c>
      <c r="B355" s="43" t="s">
        <v>448</v>
      </c>
      <c r="H355" s="23"/>
    </row>
    <row r="356" spans="1:8" hidden="1" outlineLevel="1" x14ac:dyDescent="0.25">
      <c r="A356" s="25" t="s">
        <v>474</v>
      </c>
      <c r="B356" s="43" t="s">
        <v>448</v>
      </c>
      <c r="H356" s="23"/>
    </row>
    <row r="357" spans="1:8" hidden="1" outlineLevel="1" x14ac:dyDescent="0.25">
      <c r="A357" s="25" t="s">
        <v>475</v>
      </c>
      <c r="B357" s="43" t="s">
        <v>448</v>
      </c>
      <c r="H357" s="23"/>
    </row>
    <row r="358" spans="1:8" hidden="1" outlineLevel="1" x14ac:dyDescent="0.25">
      <c r="A358" s="25" t="s">
        <v>476</v>
      </c>
      <c r="B358" s="43" t="s">
        <v>448</v>
      </c>
      <c r="H358" s="23"/>
    </row>
    <row r="359" spans="1:8" hidden="1" outlineLevel="1" x14ac:dyDescent="0.25">
      <c r="A359" s="25" t="s">
        <v>477</v>
      </c>
      <c r="B359" s="43" t="s">
        <v>448</v>
      </c>
      <c r="H359" s="23"/>
    </row>
    <row r="360" spans="1:8" hidden="1" outlineLevel="1" x14ac:dyDescent="0.25">
      <c r="A360" s="25" t="s">
        <v>478</v>
      </c>
      <c r="B360" s="43" t="s">
        <v>448</v>
      </c>
      <c r="H360" s="23"/>
    </row>
    <row r="361" spans="1:8" hidden="1" outlineLevel="1" x14ac:dyDescent="0.25">
      <c r="A361" s="25" t="s">
        <v>479</v>
      </c>
      <c r="B361" s="43" t="s">
        <v>448</v>
      </c>
      <c r="H361" s="23"/>
    </row>
    <row r="362" spans="1:8" hidden="1" outlineLevel="1" x14ac:dyDescent="0.25">
      <c r="A362" s="25" t="s">
        <v>480</v>
      </c>
      <c r="B362" s="43" t="s">
        <v>448</v>
      </c>
      <c r="H362" s="23"/>
    </row>
    <row r="363" spans="1:8" hidden="1" outlineLevel="1" x14ac:dyDescent="0.25">
      <c r="A363" s="25" t="s">
        <v>481</v>
      </c>
      <c r="B363" s="43" t="s">
        <v>448</v>
      </c>
      <c r="H363" s="23"/>
    </row>
    <row r="364" spans="1:8" hidden="1" outlineLevel="1" x14ac:dyDescent="0.25">
      <c r="A364" s="25" t="s">
        <v>482</v>
      </c>
      <c r="B364" s="43" t="s">
        <v>448</v>
      </c>
      <c r="H364" s="23"/>
    </row>
    <row r="365" spans="1:8" hidden="1" outlineLevel="1" x14ac:dyDescent="0.25">
      <c r="A365" s="25" t="s">
        <v>483</v>
      </c>
      <c r="B365" s="43" t="s">
        <v>448</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display="CRR Compliance" xr:uid="{00000000-0004-0000-0300-000011000000}"/>
    <hyperlink ref="B29" r:id="rId3" xr:uid="{00000000-0004-0000-0300-000012000000}"/>
    <hyperlink ref="B10" location="'A. HTT General'!B311" display="5. References to Capital Requirements Regulation (CRR) 129(1)" xr:uid="{00000000-0004-0000-0300-000013000000}"/>
    <hyperlink ref="F292" location="'A. HTT General'!B18" display="'A. HTT General'!B18" xr:uid="{00000000-0004-0000-0300-000014000000}"/>
    <hyperlink ref="D292" location="'B1. HTT Mortgage Assets'!B267" display="'B1. HTT Mortgage Assets'!B267" xr:uid="{00000000-0004-0000-0300-000015000000}"/>
    <hyperlink ref="C292" location="'B1. HTT Mortgage Assets'!B166" display="'B1. HTT Mortgage Assets'!B166" xr:uid="{00000000-0004-0000-0300-000016000000}"/>
    <hyperlink ref="C293" location="'B1. HTT Mortgage Assets'!B130" display="'B1. HTT Mortgage Assets'!B130" xr:uid="{00000000-0004-0000-0300-000017000000}"/>
    <hyperlink ref="C288" location="'A. HTT General'!A38" display="'A. HTT General'!A38" xr:uid="{00000000-0004-0000-0300-000018000000}"/>
    <hyperlink ref="C294" location="'A. HTT General'!B111" display="'A. HTT General'!B111" xr:uid="{00000000-0004-0000-0300-000019000000}"/>
    <hyperlink ref="C16" r:id="rId4" xr:uid="{00000000-0004-0000-0300-00001A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69"/>
  <sheetViews>
    <sheetView zoomScale="90" zoomScaleNormal="90" zoomScalePageLayoutView="50" workbookViewId="0">
      <selection activeCell="C12" sqref="C12"/>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4"/>
  </cols>
  <sheetData>
    <row r="1" spans="1:7" ht="31.5" x14ac:dyDescent="0.25">
      <c r="A1" s="22" t="s">
        <v>1152</v>
      </c>
      <c r="B1" s="22"/>
      <c r="C1" s="23"/>
      <c r="D1" s="23"/>
      <c r="E1" s="23"/>
      <c r="F1" s="46"/>
    </row>
    <row r="2" spans="1:7" ht="15.75" thickBot="1" x14ac:dyDescent="0.3">
      <c r="A2" s="23"/>
      <c r="B2" s="23"/>
      <c r="C2" s="23"/>
      <c r="D2" s="23"/>
      <c r="E2" s="23"/>
      <c r="F2" s="23"/>
    </row>
    <row r="3" spans="1:7" ht="19.5" thickBot="1" x14ac:dyDescent="0.3">
      <c r="A3" s="26"/>
      <c r="B3" s="27" t="s">
        <v>15</v>
      </c>
      <c r="C3" s="28" t="s">
        <v>164</v>
      </c>
      <c r="D3" s="26"/>
      <c r="E3" s="26"/>
      <c r="F3" s="23"/>
      <c r="G3" s="26"/>
    </row>
    <row r="4" spans="1:7" ht="15.75" thickBot="1" x14ac:dyDescent="0.3"/>
    <row r="5" spans="1:7" ht="18.75" x14ac:dyDescent="0.25">
      <c r="A5" s="29"/>
      <c r="B5" s="96" t="s">
        <v>484</v>
      </c>
      <c r="C5" s="29"/>
      <c r="E5" s="30"/>
      <c r="F5" s="30"/>
    </row>
    <row r="6" spans="1:7" x14ac:dyDescent="0.25">
      <c r="B6" s="98" t="s">
        <v>485</v>
      </c>
    </row>
    <row r="7" spans="1:7" x14ac:dyDescent="0.25">
      <c r="B7" s="101" t="s">
        <v>486</v>
      </c>
    </row>
    <row r="8" spans="1:7" ht="15.75" thickBot="1" x14ac:dyDescent="0.3">
      <c r="B8" s="97" t="s">
        <v>487</v>
      </c>
    </row>
    <row r="9" spans="1:7" x14ac:dyDescent="0.25">
      <c r="B9" s="31"/>
    </row>
    <row r="10" spans="1:7" ht="49.5" customHeight="1" x14ac:dyDescent="0.25">
      <c r="A10" s="27" t="s">
        <v>24</v>
      </c>
      <c r="B10" s="27" t="s">
        <v>485</v>
      </c>
      <c r="C10" s="94"/>
      <c r="D10" s="94"/>
      <c r="E10" s="94"/>
      <c r="F10" s="94"/>
      <c r="G10" s="95"/>
    </row>
    <row r="11" spans="1:7" ht="15" customHeight="1" x14ac:dyDescent="0.25">
      <c r="A11" s="89"/>
      <c r="B11" s="90" t="s">
        <v>488</v>
      </c>
      <c r="C11" s="89" t="s">
        <v>56</v>
      </c>
      <c r="D11" s="89"/>
      <c r="E11" s="89"/>
      <c r="F11" s="92" t="s">
        <v>489</v>
      </c>
      <c r="G11" s="92"/>
    </row>
    <row r="12" spans="1:7" x14ac:dyDescent="0.25">
      <c r="A12" s="25" t="s">
        <v>490</v>
      </c>
      <c r="B12" s="25" t="s">
        <v>491</v>
      </c>
      <c r="C12" s="109">
        <v>2042.8431074600026</v>
      </c>
      <c r="F12" s="40">
        <v>0.52676521352262262</v>
      </c>
    </row>
    <row r="13" spans="1:7" x14ac:dyDescent="0.25">
      <c r="A13" s="25" t="s">
        <v>492</v>
      </c>
      <c r="B13" s="25" t="s">
        <v>493</v>
      </c>
      <c r="C13" s="109">
        <v>1835.2472732600029</v>
      </c>
      <c r="F13" s="40">
        <v>0.47323478647737732</v>
      </c>
    </row>
    <row r="14" spans="1:7" x14ac:dyDescent="0.25">
      <c r="A14" s="25" t="s">
        <v>494</v>
      </c>
      <c r="B14" s="25" t="s">
        <v>89</v>
      </c>
      <c r="C14" s="109">
        <v>0</v>
      </c>
      <c r="F14" s="40">
        <v>0</v>
      </c>
    </row>
    <row r="15" spans="1:7" x14ac:dyDescent="0.25">
      <c r="A15" s="25" t="s">
        <v>495</v>
      </c>
      <c r="B15" s="62" t="s">
        <v>91</v>
      </c>
      <c r="C15" s="109">
        <v>3878.0903807200057</v>
      </c>
      <c r="F15" s="50">
        <v>1</v>
      </c>
    </row>
    <row r="16" spans="1:7" ht="69" hidden="1" customHeight="1" outlineLevel="1" x14ac:dyDescent="0.25">
      <c r="A16" s="25" t="s">
        <v>496</v>
      </c>
      <c r="B16" s="43" t="s">
        <v>497</v>
      </c>
      <c r="F16" s="40">
        <v>0</v>
      </c>
    </row>
    <row r="17" spans="1:7" hidden="1" outlineLevel="1" x14ac:dyDescent="0.25">
      <c r="A17" s="25" t="s">
        <v>498</v>
      </c>
      <c r="B17" s="43" t="s">
        <v>1118</v>
      </c>
      <c r="F17" s="40">
        <v>0</v>
      </c>
    </row>
    <row r="18" spans="1:7" hidden="1" outlineLevel="1" x14ac:dyDescent="0.25">
      <c r="A18" s="25" t="s">
        <v>499</v>
      </c>
      <c r="B18" s="43" t="s">
        <v>93</v>
      </c>
      <c r="F18" s="40">
        <v>0</v>
      </c>
    </row>
    <row r="19" spans="1:7" hidden="1" outlineLevel="1" x14ac:dyDescent="0.25">
      <c r="A19" s="25" t="s">
        <v>500</v>
      </c>
      <c r="B19" s="43" t="s">
        <v>93</v>
      </c>
      <c r="F19" s="40">
        <v>0</v>
      </c>
    </row>
    <row r="20" spans="1:7" hidden="1" outlineLevel="1" x14ac:dyDescent="0.25">
      <c r="A20" s="25" t="s">
        <v>501</v>
      </c>
      <c r="B20" s="43" t="s">
        <v>93</v>
      </c>
      <c r="F20" s="40">
        <v>0</v>
      </c>
    </row>
    <row r="21" spans="1:7" hidden="1" outlineLevel="1" x14ac:dyDescent="0.25">
      <c r="A21" s="25" t="s">
        <v>502</v>
      </c>
      <c r="B21" s="43" t="s">
        <v>93</v>
      </c>
      <c r="F21" s="40">
        <v>0</v>
      </c>
    </row>
    <row r="22" spans="1:7" hidden="1" outlineLevel="1" x14ac:dyDescent="0.25">
      <c r="A22" s="25" t="s">
        <v>503</v>
      </c>
      <c r="B22" s="43" t="s">
        <v>93</v>
      </c>
      <c r="F22" s="40">
        <v>0</v>
      </c>
    </row>
    <row r="23" spans="1:7" hidden="1" outlineLevel="1" x14ac:dyDescent="0.25">
      <c r="A23" s="25" t="s">
        <v>504</v>
      </c>
      <c r="B23" s="43" t="s">
        <v>93</v>
      </c>
      <c r="F23" s="40">
        <v>0</v>
      </c>
    </row>
    <row r="24" spans="1:7" hidden="1" outlineLevel="1" x14ac:dyDescent="0.25">
      <c r="A24" s="25" t="s">
        <v>505</v>
      </c>
      <c r="B24" s="43" t="s">
        <v>93</v>
      </c>
      <c r="F24" s="40">
        <v>0</v>
      </c>
    </row>
    <row r="25" spans="1:7" hidden="1" outlineLevel="1" x14ac:dyDescent="0.25">
      <c r="A25" s="25" t="s">
        <v>506</v>
      </c>
      <c r="B25" s="43" t="s">
        <v>93</v>
      </c>
      <c r="F25" s="40">
        <v>0</v>
      </c>
    </row>
    <row r="26" spans="1:7" hidden="1" outlineLevel="1" x14ac:dyDescent="0.25">
      <c r="A26" s="25" t="s">
        <v>507</v>
      </c>
      <c r="B26" s="43" t="s">
        <v>93</v>
      </c>
      <c r="C26" s="44"/>
      <c r="D26" s="44"/>
      <c r="E26" s="44"/>
      <c r="F26" s="40">
        <v>0</v>
      </c>
    </row>
    <row r="27" spans="1:7" ht="15" customHeight="1" collapsed="1" x14ac:dyDescent="0.25">
      <c r="A27" s="89"/>
      <c r="B27" s="90" t="s">
        <v>508</v>
      </c>
      <c r="C27" s="89" t="s">
        <v>509</v>
      </c>
      <c r="D27" s="89" t="s">
        <v>510</v>
      </c>
      <c r="E27" s="91"/>
      <c r="F27" s="89" t="s">
        <v>511</v>
      </c>
      <c r="G27" s="92"/>
    </row>
    <row r="28" spans="1:7" x14ac:dyDescent="0.25">
      <c r="A28" s="25" t="s">
        <v>512</v>
      </c>
      <c r="B28" s="25" t="s">
        <v>513</v>
      </c>
      <c r="C28" s="113">
        <v>15197</v>
      </c>
      <c r="D28" s="113">
        <v>1911</v>
      </c>
      <c r="F28" s="113">
        <v>17108</v>
      </c>
    </row>
    <row r="29" spans="1:7" hidden="1" outlineLevel="1" x14ac:dyDescent="0.25">
      <c r="A29" s="25" t="s">
        <v>514</v>
      </c>
      <c r="B29" s="33" t="s">
        <v>515</v>
      </c>
    </row>
    <row r="30" spans="1:7" hidden="1" outlineLevel="1" x14ac:dyDescent="0.25">
      <c r="A30" s="25" t="s">
        <v>516</v>
      </c>
      <c r="B30" s="33" t="s">
        <v>517</v>
      </c>
    </row>
    <row r="31" spans="1:7" hidden="1" outlineLevel="1" x14ac:dyDescent="0.25">
      <c r="A31" s="25" t="s">
        <v>518</v>
      </c>
      <c r="B31" s="33"/>
    </row>
    <row r="32" spans="1:7" hidden="1" outlineLevel="1" x14ac:dyDescent="0.25">
      <c r="A32" s="25" t="s">
        <v>519</v>
      </c>
      <c r="B32" s="33"/>
    </row>
    <row r="33" spans="1:7" hidden="1" outlineLevel="1" x14ac:dyDescent="0.25">
      <c r="A33" s="25" t="s">
        <v>520</v>
      </c>
      <c r="B33" s="33"/>
    </row>
    <row r="34" spans="1:7" hidden="1" outlineLevel="1" x14ac:dyDescent="0.25">
      <c r="A34" s="25" t="s">
        <v>521</v>
      </c>
      <c r="B34" s="33"/>
    </row>
    <row r="35" spans="1:7" ht="15" customHeight="1" collapsed="1" x14ac:dyDescent="0.25">
      <c r="A35" s="89"/>
      <c r="B35" s="90" t="s">
        <v>522</v>
      </c>
      <c r="C35" s="89" t="s">
        <v>523</v>
      </c>
      <c r="D35" s="89" t="s">
        <v>524</v>
      </c>
      <c r="E35" s="91"/>
      <c r="F35" s="92" t="s">
        <v>489</v>
      </c>
      <c r="G35" s="92"/>
    </row>
    <row r="36" spans="1:7" x14ac:dyDescent="0.25">
      <c r="A36" s="25" t="s">
        <v>525</v>
      </c>
      <c r="B36" s="25" t="s">
        <v>526</v>
      </c>
      <c r="C36" s="114">
        <v>2.432053279338197E-2</v>
      </c>
      <c r="D36" s="114">
        <v>5.3344336356490982E-2</v>
      </c>
      <c r="F36" s="115">
        <v>7.7664869149872945E-2</v>
      </c>
    </row>
    <row r="37" spans="1:7" hidden="1" outlineLevel="1" x14ac:dyDescent="0.25">
      <c r="A37" s="25" t="s">
        <v>527</v>
      </c>
    </row>
    <row r="38" spans="1:7" hidden="1" outlineLevel="1" x14ac:dyDescent="0.25">
      <c r="A38" s="25" t="s">
        <v>528</v>
      </c>
    </row>
    <row r="39" spans="1:7" hidden="1" outlineLevel="1" x14ac:dyDescent="0.25">
      <c r="A39" s="25" t="s">
        <v>529</v>
      </c>
    </row>
    <row r="40" spans="1:7" hidden="1" outlineLevel="1" x14ac:dyDescent="0.25">
      <c r="A40" s="25" t="s">
        <v>530</v>
      </c>
    </row>
    <row r="41" spans="1:7" hidden="1" outlineLevel="1" x14ac:dyDescent="0.25">
      <c r="A41" s="25" t="s">
        <v>531</v>
      </c>
    </row>
    <row r="42" spans="1:7" hidden="1" outlineLevel="1" x14ac:dyDescent="0.25">
      <c r="A42" s="25" t="s">
        <v>532</v>
      </c>
    </row>
    <row r="43" spans="1:7" collapsed="1" x14ac:dyDescent="0.25">
      <c r="A43" s="89"/>
      <c r="B43" s="90" t="s">
        <v>533</v>
      </c>
      <c r="C43" s="89" t="s">
        <v>523</v>
      </c>
      <c r="D43" s="89" t="s">
        <v>524</v>
      </c>
      <c r="E43" s="91"/>
      <c r="F43" s="92" t="s">
        <v>489</v>
      </c>
      <c r="G43" s="92"/>
    </row>
    <row r="44" spans="1:7" x14ac:dyDescent="0.25">
      <c r="A44" s="25" t="s">
        <v>534</v>
      </c>
      <c r="B44" s="63" t="s">
        <v>535</v>
      </c>
      <c r="C44" s="116">
        <v>0.52676521352262284</v>
      </c>
      <c r="D44" s="116">
        <v>0.47323478647737671</v>
      </c>
      <c r="F44" s="116">
        <v>0.99999999999999956</v>
      </c>
      <c r="G44" s="25"/>
    </row>
    <row r="45" spans="1:7" x14ac:dyDescent="0.25">
      <c r="A45" s="25" t="s">
        <v>536</v>
      </c>
      <c r="B45" s="25" t="s">
        <v>537</v>
      </c>
      <c r="C45" s="114">
        <v>0.50533149049923942</v>
      </c>
      <c r="D45" s="114">
        <v>0.3430904041367322</v>
      </c>
      <c r="F45" s="114">
        <v>0.84842189463597162</v>
      </c>
      <c r="G45" s="25"/>
    </row>
    <row r="46" spans="1:7" x14ac:dyDescent="0.25">
      <c r="A46" s="25" t="s">
        <v>538</v>
      </c>
      <c r="B46" s="25" t="s">
        <v>539</v>
      </c>
      <c r="C46" s="114">
        <v>0</v>
      </c>
      <c r="D46" s="114">
        <v>0</v>
      </c>
      <c r="F46" s="114">
        <v>0</v>
      </c>
      <c r="G46" s="25"/>
    </row>
    <row r="47" spans="1:7" x14ac:dyDescent="0.25">
      <c r="A47" s="25" t="s">
        <v>540</v>
      </c>
      <c r="B47" s="25" t="s">
        <v>541</v>
      </c>
      <c r="C47" s="114">
        <v>0</v>
      </c>
      <c r="D47" s="114">
        <v>0</v>
      </c>
      <c r="F47" s="114">
        <v>0</v>
      </c>
      <c r="G47" s="25"/>
    </row>
    <row r="48" spans="1:7" x14ac:dyDescent="0.25">
      <c r="A48" s="25" t="s">
        <v>542</v>
      </c>
      <c r="B48" s="25" t="s">
        <v>543</v>
      </c>
      <c r="C48" s="114">
        <v>0</v>
      </c>
      <c r="D48" s="114">
        <v>0</v>
      </c>
      <c r="F48" s="114">
        <v>0</v>
      </c>
      <c r="G48" s="25"/>
    </row>
    <row r="49" spans="1:7" x14ac:dyDescent="0.25">
      <c r="A49" s="25" t="s">
        <v>544</v>
      </c>
      <c r="B49" s="25" t="s">
        <v>545</v>
      </c>
      <c r="C49" s="114">
        <v>0</v>
      </c>
      <c r="D49" s="114">
        <v>0</v>
      </c>
      <c r="F49" s="114">
        <v>0</v>
      </c>
      <c r="G49" s="25"/>
    </row>
    <row r="50" spans="1:7" x14ac:dyDescent="0.25">
      <c r="A50" s="25" t="s">
        <v>546</v>
      </c>
      <c r="B50" s="25" t="s">
        <v>547</v>
      </c>
      <c r="C50" s="114">
        <v>0</v>
      </c>
      <c r="D50" s="114">
        <v>0</v>
      </c>
      <c r="F50" s="114">
        <v>0</v>
      </c>
      <c r="G50" s="25"/>
    </row>
    <row r="51" spans="1:7" x14ac:dyDescent="0.25">
      <c r="A51" s="25" t="s">
        <v>548</v>
      </c>
      <c r="B51" s="25" t="s">
        <v>549</v>
      </c>
      <c r="C51" s="114">
        <v>0</v>
      </c>
      <c r="D51" s="114">
        <v>0</v>
      </c>
      <c r="F51" s="114">
        <v>0</v>
      </c>
      <c r="G51" s="25"/>
    </row>
    <row r="52" spans="1:7" x14ac:dyDescent="0.25">
      <c r="A52" s="25" t="s">
        <v>550</v>
      </c>
      <c r="B52" s="25" t="s">
        <v>551</v>
      </c>
      <c r="C52" s="114">
        <v>0</v>
      </c>
      <c r="D52" s="114">
        <v>0</v>
      </c>
      <c r="F52" s="114">
        <v>0</v>
      </c>
      <c r="G52" s="25"/>
    </row>
    <row r="53" spans="1:7" x14ac:dyDescent="0.25">
      <c r="A53" s="25" t="s">
        <v>552</v>
      </c>
      <c r="B53" s="25" t="s">
        <v>553</v>
      </c>
      <c r="C53" s="114">
        <v>0</v>
      </c>
      <c r="D53" s="114">
        <v>0</v>
      </c>
      <c r="F53" s="114">
        <v>0</v>
      </c>
      <c r="G53" s="25"/>
    </row>
    <row r="54" spans="1:7" x14ac:dyDescent="0.25">
      <c r="A54" s="25" t="s">
        <v>554</v>
      </c>
      <c r="B54" s="25" t="s">
        <v>555</v>
      </c>
      <c r="C54" s="114">
        <v>0</v>
      </c>
      <c r="D54" s="114">
        <v>0</v>
      </c>
      <c r="F54" s="114">
        <v>0</v>
      </c>
      <c r="G54" s="25"/>
    </row>
    <row r="55" spans="1:7" x14ac:dyDescent="0.25">
      <c r="A55" s="25" t="s">
        <v>556</v>
      </c>
      <c r="B55" s="25" t="s">
        <v>557</v>
      </c>
      <c r="C55" s="114">
        <v>2.1433723023383384E-2</v>
      </c>
      <c r="D55" s="114">
        <v>0.13014438234064449</v>
      </c>
      <c r="F55" s="114">
        <v>0.15157810536402788</v>
      </c>
      <c r="G55" s="25"/>
    </row>
    <row r="56" spans="1:7" x14ac:dyDescent="0.25">
      <c r="A56" s="25" t="s">
        <v>558</v>
      </c>
      <c r="B56" s="25" t="s">
        <v>559</v>
      </c>
      <c r="C56" s="114">
        <v>0</v>
      </c>
      <c r="D56" s="114">
        <v>0</v>
      </c>
      <c r="F56" s="114">
        <v>0</v>
      </c>
      <c r="G56" s="25"/>
    </row>
    <row r="57" spans="1:7" x14ac:dyDescent="0.25">
      <c r="A57" s="25" t="s">
        <v>560</v>
      </c>
      <c r="B57" s="25" t="s">
        <v>561</v>
      </c>
      <c r="C57" s="114">
        <v>0</v>
      </c>
      <c r="D57" s="114">
        <v>0</v>
      </c>
      <c r="F57" s="114">
        <v>0</v>
      </c>
      <c r="G57" s="25"/>
    </row>
    <row r="58" spans="1:7" x14ac:dyDescent="0.25">
      <c r="A58" s="25" t="s">
        <v>562</v>
      </c>
      <c r="B58" s="25" t="s">
        <v>563</v>
      </c>
      <c r="C58" s="114">
        <v>0</v>
      </c>
      <c r="D58" s="114">
        <v>0</v>
      </c>
      <c r="F58" s="114">
        <v>0</v>
      </c>
      <c r="G58" s="25"/>
    </row>
    <row r="59" spans="1:7" x14ac:dyDescent="0.25">
      <c r="A59" s="25" t="s">
        <v>564</v>
      </c>
      <c r="B59" s="25" t="s">
        <v>565</v>
      </c>
      <c r="C59" s="114">
        <v>0</v>
      </c>
      <c r="D59" s="114">
        <v>0</v>
      </c>
      <c r="F59" s="114">
        <v>0</v>
      </c>
      <c r="G59" s="25"/>
    </row>
    <row r="60" spans="1:7" x14ac:dyDescent="0.25">
      <c r="A60" s="25" t="s">
        <v>566</v>
      </c>
      <c r="B60" s="25" t="s">
        <v>3</v>
      </c>
      <c r="C60" s="114">
        <v>0</v>
      </c>
      <c r="D60" s="114">
        <v>0</v>
      </c>
      <c r="F60" s="114">
        <v>0</v>
      </c>
      <c r="G60" s="25"/>
    </row>
    <row r="61" spans="1:7" x14ac:dyDescent="0.25">
      <c r="A61" s="25" t="s">
        <v>567</v>
      </c>
      <c r="B61" s="25" t="s">
        <v>568</v>
      </c>
      <c r="C61" s="114">
        <v>0</v>
      </c>
      <c r="D61" s="114">
        <v>0</v>
      </c>
      <c r="F61" s="114">
        <v>0</v>
      </c>
      <c r="G61" s="25"/>
    </row>
    <row r="62" spans="1:7" x14ac:dyDescent="0.25">
      <c r="A62" s="25" t="s">
        <v>569</v>
      </c>
      <c r="B62" s="25" t="s">
        <v>570</v>
      </c>
      <c r="C62" s="114">
        <v>0</v>
      </c>
      <c r="D62" s="114">
        <v>0</v>
      </c>
      <c r="F62" s="114">
        <v>0</v>
      </c>
      <c r="G62" s="25"/>
    </row>
    <row r="63" spans="1:7" x14ac:dyDescent="0.25">
      <c r="A63" s="25" t="s">
        <v>571</v>
      </c>
      <c r="B63" s="25" t="s">
        <v>572</v>
      </c>
      <c r="C63" s="114">
        <v>0</v>
      </c>
      <c r="D63" s="114">
        <v>0</v>
      </c>
      <c r="F63" s="114">
        <v>0</v>
      </c>
      <c r="G63" s="25"/>
    </row>
    <row r="64" spans="1:7" x14ac:dyDescent="0.25">
      <c r="A64" s="25" t="s">
        <v>573</v>
      </c>
      <c r="B64" s="25" t="s">
        <v>574</v>
      </c>
      <c r="C64" s="114">
        <v>0</v>
      </c>
      <c r="D64" s="114">
        <v>0</v>
      </c>
      <c r="F64" s="114">
        <v>0</v>
      </c>
      <c r="G64" s="25"/>
    </row>
    <row r="65" spans="1:7" x14ac:dyDescent="0.25">
      <c r="A65" s="25" t="s">
        <v>575</v>
      </c>
      <c r="B65" s="25" t="s">
        <v>576</v>
      </c>
      <c r="C65" s="114">
        <v>0</v>
      </c>
      <c r="D65" s="114">
        <v>0</v>
      </c>
      <c r="F65" s="114">
        <v>0</v>
      </c>
      <c r="G65" s="25"/>
    </row>
    <row r="66" spans="1:7" x14ac:dyDescent="0.25">
      <c r="A66" s="25" t="s">
        <v>577</v>
      </c>
      <c r="B66" s="25" t="s">
        <v>578</v>
      </c>
      <c r="C66" s="114">
        <v>0</v>
      </c>
      <c r="D66" s="114">
        <v>0</v>
      </c>
      <c r="F66" s="114">
        <v>0</v>
      </c>
      <c r="G66" s="25"/>
    </row>
    <row r="67" spans="1:7" x14ac:dyDescent="0.25">
      <c r="A67" s="25" t="s">
        <v>579</v>
      </c>
      <c r="B67" s="25" t="s">
        <v>580</v>
      </c>
      <c r="C67" s="114">
        <v>0</v>
      </c>
      <c r="D67" s="114">
        <v>0</v>
      </c>
      <c r="F67" s="114">
        <v>0</v>
      </c>
      <c r="G67" s="25"/>
    </row>
    <row r="68" spans="1:7" x14ac:dyDescent="0.25">
      <c r="A68" s="25" t="s">
        <v>581</v>
      </c>
      <c r="B68" s="25" t="s">
        <v>582</v>
      </c>
      <c r="C68" s="114">
        <v>0</v>
      </c>
      <c r="D68" s="114">
        <v>0</v>
      </c>
      <c r="F68" s="114">
        <v>0</v>
      </c>
      <c r="G68" s="25"/>
    </row>
    <row r="69" spans="1:7" x14ac:dyDescent="0.25">
      <c r="A69" s="25" t="s">
        <v>583</v>
      </c>
      <c r="B69" s="25" t="s">
        <v>584</v>
      </c>
      <c r="C69" s="114">
        <v>0</v>
      </c>
      <c r="D69" s="114">
        <v>0</v>
      </c>
      <c r="F69" s="114">
        <v>0</v>
      </c>
      <c r="G69" s="25"/>
    </row>
    <row r="70" spans="1:7" x14ac:dyDescent="0.25">
      <c r="A70" s="25" t="s">
        <v>585</v>
      </c>
      <c r="B70" s="25" t="s">
        <v>586</v>
      </c>
      <c r="C70" s="114">
        <v>0</v>
      </c>
      <c r="D70" s="114">
        <v>0</v>
      </c>
      <c r="F70" s="114">
        <v>0</v>
      </c>
      <c r="G70" s="25"/>
    </row>
    <row r="71" spans="1:7" x14ac:dyDescent="0.25">
      <c r="A71" s="25" t="s">
        <v>587</v>
      </c>
      <c r="B71" s="25" t="s">
        <v>6</v>
      </c>
      <c r="C71" s="114">
        <v>0</v>
      </c>
      <c r="D71" s="114">
        <v>0</v>
      </c>
      <c r="F71" s="114">
        <v>0</v>
      </c>
      <c r="G71" s="25"/>
    </row>
    <row r="72" spans="1:7" x14ac:dyDescent="0.25">
      <c r="A72" s="25" t="s">
        <v>588</v>
      </c>
      <c r="B72" s="25" t="s">
        <v>589</v>
      </c>
      <c r="C72" s="114">
        <v>0</v>
      </c>
      <c r="D72" s="114">
        <v>0</v>
      </c>
      <c r="F72" s="114">
        <v>0</v>
      </c>
      <c r="G72" s="25"/>
    </row>
    <row r="73" spans="1:7" x14ac:dyDescent="0.25">
      <c r="A73" s="25" t="s">
        <v>590</v>
      </c>
      <c r="B73" s="63" t="s">
        <v>278</v>
      </c>
      <c r="C73" s="116">
        <v>0</v>
      </c>
      <c r="D73" s="116">
        <v>0</v>
      </c>
      <c r="F73" s="116">
        <v>0</v>
      </c>
      <c r="G73" s="25"/>
    </row>
    <row r="74" spans="1:7" x14ac:dyDescent="0.25">
      <c r="A74" s="25" t="s">
        <v>591</v>
      </c>
      <c r="B74" s="25" t="s">
        <v>592</v>
      </c>
      <c r="C74" s="114">
        <v>0</v>
      </c>
      <c r="D74" s="114">
        <v>0</v>
      </c>
      <c r="F74" s="114">
        <v>0</v>
      </c>
      <c r="G74" s="25"/>
    </row>
    <row r="75" spans="1:7" x14ac:dyDescent="0.25">
      <c r="A75" s="25" t="s">
        <v>593</v>
      </c>
      <c r="B75" s="25" t="s">
        <v>594</v>
      </c>
      <c r="C75" s="114">
        <v>0</v>
      </c>
      <c r="D75" s="114">
        <v>0</v>
      </c>
      <c r="F75" s="114">
        <v>0</v>
      </c>
      <c r="G75" s="25"/>
    </row>
    <row r="76" spans="1:7" x14ac:dyDescent="0.25">
      <c r="A76" s="25" t="s">
        <v>595</v>
      </c>
      <c r="B76" s="25" t="s">
        <v>2</v>
      </c>
      <c r="C76" s="114">
        <v>0</v>
      </c>
      <c r="D76" s="114">
        <v>0</v>
      </c>
      <c r="F76" s="114">
        <v>0</v>
      </c>
      <c r="G76" s="25"/>
    </row>
    <row r="77" spans="1:7" x14ac:dyDescent="0.25">
      <c r="A77" s="25" t="s">
        <v>596</v>
      </c>
      <c r="B77" s="63" t="s">
        <v>89</v>
      </c>
      <c r="C77" s="116">
        <v>0</v>
      </c>
      <c r="D77" s="116">
        <v>0</v>
      </c>
      <c r="F77" s="116">
        <v>0</v>
      </c>
      <c r="G77" s="25"/>
    </row>
    <row r="78" spans="1:7" x14ac:dyDescent="0.25">
      <c r="A78" s="25" t="s">
        <v>597</v>
      </c>
      <c r="B78" s="35" t="s">
        <v>280</v>
      </c>
      <c r="C78" s="114">
        <v>0</v>
      </c>
      <c r="D78" s="114">
        <v>0</v>
      </c>
      <c r="F78" s="114">
        <v>0</v>
      </c>
      <c r="G78" s="25"/>
    </row>
    <row r="79" spans="1:7" x14ac:dyDescent="0.25">
      <c r="A79" s="25" t="s">
        <v>598</v>
      </c>
      <c r="B79" s="35" t="s">
        <v>282</v>
      </c>
      <c r="C79" s="114">
        <v>0</v>
      </c>
      <c r="D79" s="114">
        <v>0</v>
      </c>
      <c r="F79" s="114">
        <v>0</v>
      </c>
      <c r="G79" s="25"/>
    </row>
    <row r="80" spans="1:7" x14ac:dyDescent="0.25">
      <c r="A80" s="25" t="s">
        <v>599</v>
      </c>
      <c r="B80" s="35" t="s">
        <v>284</v>
      </c>
      <c r="C80" s="114">
        <v>0</v>
      </c>
      <c r="D80" s="114">
        <v>0</v>
      </c>
      <c r="F80" s="114">
        <v>0</v>
      </c>
      <c r="G80" s="25"/>
    </row>
    <row r="81" spans="1:7" x14ac:dyDescent="0.25">
      <c r="A81" s="25" t="s">
        <v>600</v>
      </c>
      <c r="B81" s="35" t="s">
        <v>12</v>
      </c>
      <c r="C81" s="114">
        <v>0</v>
      </c>
      <c r="D81" s="114">
        <v>0</v>
      </c>
      <c r="F81" s="114">
        <v>0</v>
      </c>
      <c r="G81" s="25"/>
    </row>
    <row r="82" spans="1:7" x14ac:dyDescent="0.25">
      <c r="A82" s="25" t="s">
        <v>601</v>
      </c>
      <c r="B82" s="35" t="s">
        <v>287</v>
      </c>
      <c r="C82" s="114">
        <v>0</v>
      </c>
      <c r="D82" s="114">
        <v>0</v>
      </c>
      <c r="F82" s="114">
        <v>0</v>
      </c>
      <c r="G82" s="25"/>
    </row>
    <row r="83" spans="1:7" x14ac:dyDescent="0.25">
      <c r="A83" s="25" t="s">
        <v>602</v>
      </c>
      <c r="B83" s="35" t="s">
        <v>289</v>
      </c>
      <c r="C83" s="114">
        <v>0</v>
      </c>
      <c r="D83" s="114">
        <v>0</v>
      </c>
      <c r="F83" s="114">
        <v>0</v>
      </c>
      <c r="G83" s="25"/>
    </row>
    <row r="84" spans="1:7" x14ac:dyDescent="0.25">
      <c r="A84" s="25" t="s">
        <v>603</v>
      </c>
      <c r="B84" s="35" t="s">
        <v>291</v>
      </c>
      <c r="C84" s="114">
        <v>0</v>
      </c>
      <c r="D84" s="114">
        <v>0</v>
      </c>
      <c r="F84" s="114">
        <v>0</v>
      </c>
      <c r="G84" s="25"/>
    </row>
    <row r="85" spans="1:7" x14ac:dyDescent="0.25">
      <c r="A85" s="25" t="s">
        <v>604</v>
      </c>
      <c r="B85" s="35" t="s">
        <v>293</v>
      </c>
      <c r="C85" s="114">
        <v>0</v>
      </c>
      <c r="D85" s="114">
        <v>0</v>
      </c>
      <c r="F85" s="114">
        <v>0</v>
      </c>
      <c r="G85" s="25"/>
    </row>
    <row r="86" spans="1:7" x14ac:dyDescent="0.25">
      <c r="A86" s="25" t="s">
        <v>605</v>
      </c>
      <c r="B86" s="35" t="s">
        <v>295</v>
      </c>
      <c r="C86" s="114">
        <v>0</v>
      </c>
      <c r="D86" s="114">
        <v>0</v>
      </c>
      <c r="F86" s="114">
        <v>0</v>
      </c>
      <c r="G86" s="25"/>
    </row>
    <row r="87" spans="1:7" x14ac:dyDescent="0.25">
      <c r="A87" s="25" t="s">
        <v>606</v>
      </c>
      <c r="B87" s="35" t="s">
        <v>89</v>
      </c>
      <c r="C87" s="114">
        <v>0</v>
      </c>
      <c r="D87" s="114">
        <v>0</v>
      </c>
      <c r="F87" s="114">
        <v>0</v>
      </c>
      <c r="G87" s="25"/>
    </row>
    <row r="88" spans="1:7" hidden="1" outlineLevel="1" x14ac:dyDescent="0.25">
      <c r="A88" s="25" t="s">
        <v>607</v>
      </c>
      <c r="B88" s="43" t="s">
        <v>93</v>
      </c>
      <c r="G88" s="25"/>
    </row>
    <row r="89" spans="1:7" hidden="1" outlineLevel="1" x14ac:dyDescent="0.25">
      <c r="A89" s="25" t="s">
        <v>608</v>
      </c>
      <c r="B89" s="43" t="s">
        <v>93</v>
      </c>
      <c r="G89" s="25"/>
    </row>
    <row r="90" spans="1:7" hidden="1" outlineLevel="1" x14ac:dyDescent="0.25">
      <c r="A90" s="25" t="s">
        <v>609</v>
      </c>
      <c r="B90" s="43" t="s">
        <v>93</v>
      </c>
      <c r="G90" s="25"/>
    </row>
    <row r="91" spans="1:7" hidden="1" outlineLevel="1" x14ac:dyDescent="0.25">
      <c r="A91" s="25" t="s">
        <v>610</v>
      </c>
      <c r="B91" s="43" t="s">
        <v>93</v>
      </c>
      <c r="G91" s="25"/>
    </row>
    <row r="92" spans="1:7" hidden="1" outlineLevel="1" x14ac:dyDescent="0.25">
      <c r="A92" s="25" t="s">
        <v>611</v>
      </c>
      <c r="B92" s="43" t="s">
        <v>93</v>
      </c>
      <c r="G92" s="25"/>
    </row>
    <row r="93" spans="1:7" hidden="1" outlineLevel="1" x14ac:dyDescent="0.25">
      <c r="A93" s="25" t="s">
        <v>612</v>
      </c>
      <c r="B93" s="43" t="s">
        <v>93</v>
      </c>
      <c r="G93" s="25"/>
    </row>
    <row r="94" spans="1:7" hidden="1" outlineLevel="1" x14ac:dyDescent="0.25">
      <c r="A94" s="25" t="s">
        <v>613</v>
      </c>
      <c r="B94" s="43" t="s">
        <v>93</v>
      </c>
      <c r="G94" s="25"/>
    </row>
    <row r="95" spans="1:7" hidden="1" outlineLevel="1" x14ac:dyDescent="0.25">
      <c r="A95" s="25" t="s">
        <v>614</v>
      </c>
      <c r="B95" s="43" t="s">
        <v>93</v>
      </c>
      <c r="G95" s="25"/>
    </row>
    <row r="96" spans="1:7" hidden="1" outlineLevel="1" x14ac:dyDescent="0.25">
      <c r="A96" s="25" t="s">
        <v>615</v>
      </c>
      <c r="B96" s="43" t="s">
        <v>93</v>
      </c>
      <c r="G96" s="25"/>
    </row>
    <row r="97" spans="1:7" hidden="1" outlineLevel="1" x14ac:dyDescent="0.25">
      <c r="A97" s="25" t="s">
        <v>616</v>
      </c>
      <c r="B97" s="43" t="s">
        <v>93</v>
      </c>
      <c r="G97" s="25"/>
    </row>
    <row r="98" spans="1:7" collapsed="1" x14ac:dyDescent="0.25">
      <c r="A98" s="89"/>
      <c r="B98" s="90" t="s">
        <v>617</v>
      </c>
      <c r="C98" s="89" t="s">
        <v>523</v>
      </c>
      <c r="D98" s="89" t="s">
        <v>524</v>
      </c>
      <c r="E98" s="91"/>
      <c r="F98" s="92" t="s">
        <v>489</v>
      </c>
      <c r="G98" s="92"/>
    </row>
    <row r="99" spans="1:7" x14ac:dyDescent="0.25">
      <c r="A99" s="25" t="s">
        <v>618</v>
      </c>
      <c r="B99" s="35" t="s">
        <v>1142</v>
      </c>
      <c r="C99" s="114">
        <v>0</v>
      </c>
      <c r="D99" s="114">
        <v>0</v>
      </c>
      <c r="F99" s="114">
        <v>0</v>
      </c>
      <c r="G99" s="25"/>
    </row>
    <row r="100" spans="1:7" x14ac:dyDescent="0.25">
      <c r="A100" s="25" t="s">
        <v>619</v>
      </c>
      <c r="B100" s="35" t="s">
        <v>1136</v>
      </c>
      <c r="C100" s="114">
        <v>7.9293576023596518E-2</v>
      </c>
      <c r="D100" s="114">
        <v>0.10642032120545286</v>
      </c>
      <c r="F100" s="114">
        <v>0.18571389722904938</v>
      </c>
      <c r="G100" s="25"/>
    </row>
    <row r="101" spans="1:7" x14ac:dyDescent="0.25">
      <c r="A101" s="25" t="s">
        <v>620</v>
      </c>
      <c r="B101" s="35" t="s">
        <v>1137</v>
      </c>
      <c r="C101" s="114">
        <v>2.4446007406459327E-2</v>
      </c>
      <c r="D101" s="114">
        <v>9.2256903056904659E-3</v>
      </c>
      <c r="F101" s="114">
        <v>3.3671697712149791E-2</v>
      </c>
      <c r="G101" s="25"/>
    </row>
    <row r="102" spans="1:7" x14ac:dyDescent="0.25">
      <c r="A102" s="25" t="s">
        <v>621</v>
      </c>
      <c r="B102" s="35" t="s">
        <v>1138</v>
      </c>
      <c r="C102" s="114">
        <v>1.0468178965561617E-2</v>
      </c>
      <c r="D102" s="114">
        <v>1.0669717896651429E-2</v>
      </c>
      <c r="F102" s="114">
        <v>2.1137896862213047E-2</v>
      </c>
      <c r="G102" s="25"/>
    </row>
    <row r="103" spans="1:7" x14ac:dyDescent="0.25">
      <c r="A103" s="25" t="s">
        <v>622</v>
      </c>
      <c r="B103" s="35" t="s">
        <v>1127</v>
      </c>
      <c r="C103" s="114">
        <v>5.3431354109268903E-3</v>
      </c>
      <c r="D103" s="114">
        <v>6.5665068887002277E-3</v>
      </c>
      <c r="F103" s="114">
        <v>1.1909642299627118E-2</v>
      </c>
      <c r="G103" s="25"/>
    </row>
    <row r="104" spans="1:7" x14ac:dyDescent="0.25">
      <c r="A104" s="25" t="s">
        <v>623</v>
      </c>
      <c r="B104" s="35" t="s">
        <v>1139</v>
      </c>
      <c r="C104" s="114">
        <v>6.2215877922681163E-3</v>
      </c>
      <c r="D104" s="114">
        <v>1.7442517850097473E-2</v>
      </c>
      <c r="F104" s="114">
        <v>2.3664105642365589E-2</v>
      </c>
      <c r="G104" s="25"/>
    </row>
    <row r="105" spans="1:7" x14ac:dyDescent="0.25">
      <c r="A105" s="25" t="s">
        <v>624</v>
      </c>
      <c r="B105" s="35" t="s">
        <v>1140</v>
      </c>
      <c r="C105" s="114">
        <v>4.4438407211129571E-2</v>
      </c>
      <c r="D105" s="114">
        <v>5.3222941238331642E-2</v>
      </c>
      <c r="F105" s="114">
        <v>9.7661348449461213E-2</v>
      </c>
      <c r="G105" s="25"/>
    </row>
    <row r="106" spans="1:7" x14ac:dyDescent="0.25">
      <c r="A106" s="25" t="s">
        <v>625</v>
      </c>
      <c r="B106" s="35" t="s">
        <v>1141</v>
      </c>
      <c r="C106" s="114">
        <v>3.5419779431364756E-3</v>
      </c>
      <c r="D106" s="114">
        <v>5.2238721332324338E-3</v>
      </c>
      <c r="F106" s="114">
        <v>8.7658500763689098E-3</v>
      </c>
      <c r="G106" s="25"/>
    </row>
    <row r="107" spans="1:7" x14ac:dyDescent="0.25">
      <c r="A107" s="25" t="s">
        <v>626</v>
      </c>
      <c r="B107" s="35" t="s">
        <v>1128</v>
      </c>
      <c r="C107" s="114">
        <v>1.5771595526519002E-3</v>
      </c>
      <c r="D107" s="114">
        <v>6.582643039190969E-3</v>
      </c>
      <c r="F107" s="114">
        <v>8.1598025918428688E-3</v>
      </c>
      <c r="G107" s="25"/>
    </row>
    <row r="108" spans="1:7" x14ac:dyDescent="0.25">
      <c r="A108" s="25" t="s">
        <v>627</v>
      </c>
      <c r="B108" s="35" t="s">
        <v>1129</v>
      </c>
      <c r="C108" s="114">
        <v>0.33000146019350912</v>
      </c>
      <c r="D108" s="114">
        <v>0.12773619357938454</v>
      </c>
      <c r="F108" s="114">
        <v>0.45773765377289366</v>
      </c>
      <c r="G108" s="25"/>
    </row>
    <row r="109" spans="1:7" hidden="1" outlineLevel="1" x14ac:dyDescent="0.25">
      <c r="A109" s="25" t="s">
        <v>628</v>
      </c>
      <c r="B109" s="35"/>
      <c r="G109" s="25"/>
    </row>
    <row r="110" spans="1:7" hidden="1" outlineLevel="1" x14ac:dyDescent="0.25">
      <c r="A110" s="25" t="s">
        <v>629</v>
      </c>
      <c r="B110" s="35"/>
      <c r="G110" s="25"/>
    </row>
    <row r="111" spans="1:7" hidden="1" outlineLevel="1" x14ac:dyDescent="0.25">
      <c r="A111" s="25" t="s">
        <v>630</v>
      </c>
      <c r="B111" s="35"/>
      <c r="G111" s="25"/>
    </row>
    <row r="112" spans="1:7" hidden="1" outlineLevel="1" x14ac:dyDescent="0.25">
      <c r="A112" s="25" t="s">
        <v>631</v>
      </c>
      <c r="B112" s="35"/>
      <c r="G112" s="25"/>
    </row>
    <row r="113" spans="1:7" hidden="1" outlineLevel="1" x14ac:dyDescent="0.25">
      <c r="A113" s="25" t="s">
        <v>632</v>
      </c>
      <c r="B113" s="35"/>
      <c r="G113" s="25"/>
    </row>
    <row r="114" spans="1:7" hidden="1" outlineLevel="1" x14ac:dyDescent="0.25">
      <c r="A114" s="25" t="s">
        <v>633</v>
      </c>
      <c r="B114" s="35"/>
      <c r="G114" s="25"/>
    </row>
    <row r="115" spans="1:7" hidden="1" outlineLevel="1" x14ac:dyDescent="0.25">
      <c r="A115" s="25" t="s">
        <v>634</v>
      </c>
      <c r="B115" s="35"/>
      <c r="G115" s="25"/>
    </row>
    <row r="116" spans="1:7" hidden="1" outlineLevel="1" x14ac:dyDescent="0.25">
      <c r="A116" s="25" t="s">
        <v>635</v>
      </c>
      <c r="B116" s="35"/>
      <c r="G116" s="25"/>
    </row>
    <row r="117" spans="1:7" hidden="1" outlineLevel="1" x14ac:dyDescent="0.25">
      <c r="A117" s="25" t="s">
        <v>636</v>
      </c>
      <c r="B117" s="35"/>
      <c r="G117" s="25"/>
    </row>
    <row r="118" spans="1:7" hidden="1" outlineLevel="1" x14ac:dyDescent="0.25">
      <c r="A118" s="25" t="s">
        <v>637</v>
      </c>
      <c r="B118" s="35"/>
      <c r="G118" s="25"/>
    </row>
    <row r="119" spans="1:7" hidden="1" outlineLevel="1" x14ac:dyDescent="0.25">
      <c r="A119" s="25" t="s">
        <v>638</v>
      </c>
      <c r="B119" s="35"/>
      <c r="G119" s="25"/>
    </row>
    <row r="120" spans="1:7" hidden="1" outlineLevel="1" x14ac:dyDescent="0.25">
      <c r="A120" s="25" t="s">
        <v>639</v>
      </c>
      <c r="B120" s="35"/>
      <c r="G120" s="25"/>
    </row>
    <row r="121" spans="1:7" hidden="1" outlineLevel="1" x14ac:dyDescent="0.25">
      <c r="A121" s="25" t="s">
        <v>640</v>
      </c>
      <c r="B121" s="35"/>
      <c r="G121" s="25"/>
    </row>
    <row r="122" spans="1:7" hidden="1" outlineLevel="1" x14ac:dyDescent="0.25">
      <c r="A122" s="25" t="s">
        <v>641</v>
      </c>
      <c r="B122" s="35"/>
      <c r="G122" s="25"/>
    </row>
    <row r="123" spans="1:7" hidden="1" outlineLevel="1" x14ac:dyDescent="0.25">
      <c r="A123" s="25" t="s">
        <v>642</v>
      </c>
      <c r="B123" s="35"/>
      <c r="G123" s="25"/>
    </row>
    <row r="124" spans="1:7" hidden="1" outlineLevel="1" x14ac:dyDescent="0.25">
      <c r="A124" s="25" t="s">
        <v>643</v>
      </c>
      <c r="B124" s="35"/>
      <c r="G124" s="25"/>
    </row>
    <row r="125" spans="1:7" hidden="1" outlineLevel="1" x14ac:dyDescent="0.25">
      <c r="A125" s="25" t="s">
        <v>644</v>
      </c>
      <c r="B125" s="35"/>
      <c r="G125" s="25"/>
    </row>
    <row r="126" spans="1:7" hidden="1" outlineLevel="1" x14ac:dyDescent="0.25">
      <c r="A126" s="25" t="s">
        <v>645</v>
      </c>
      <c r="B126" s="35"/>
      <c r="G126" s="25"/>
    </row>
    <row r="127" spans="1:7" hidden="1" outlineLevel="1" x14ac:dyDescent="0.25">
      <c r="A127" s="25" t="s">
        <v>646</v>
      </c>
      <c r="B127" s="35"/>
      <c r="G127" s="25"/>
    </row>
    <row r="128" spans="1:7" hidden="1" outlineLevel="1" x14ac:dyDescent="0.25">
      <c r="A128" s="25" t="s">
        <v>647</v>
      </c>
      <c r="B128" s="35"/>
      <c r="G128" s="25"/>
    </row>
    <row r="129" spans="1:7" hidden="1" outlineLevel="1" x14ac:dyDescent="0.25">
      <c r="A129" s="25" t="s">
        <v>648</v>
      </c>
      <c r="B129" s="35"/>
      <c r="G129" s="25"/>
    </row>
    <row r="130" spans="1:7" ht="15" customHeight="1" collapsed="1" x14ac:dyDescent="0.25">
      <c r="A130" s="89"/>
      <c r="B130" s="90" t="s">
        <v>649</v>
      </c>
      <c r="C130" s="89" t="s">
        <v>523</v>
      </c>
      <c r="D130" s="89" t="s">
        <v>524</v>
      </c>
      <c r="E130" s="91"/>
      <c r="F130" s="92" t="s">
        <v>489</v>
      </c>
      <c r="G130" s="92"/>
    </row>
    <row r="131" spans="1:7" x14ac:dyDescent="0.25">
      <c r="A131" s="25" t="s">
        <v>650</v>
      </c>
      <c r="B131" s="25" t="s">
        <v>651</v>
      </c>
      <c r="C131" s="114">
        <v>9.7742509773489236E-2</v>
      </c>
      <c r="D131" s="114">
        <v>0.16585132411756387</v>
      </c>
      <c r="E131" s="23"/>
      <c r="F131" s="114">
        <v>0.26359383389105312</v>
      </c>
    </row>
    <row r="132" spans="1:7" x14ac:dyDescent="0.25">
      <c r="A132" s="25" t="s">
        <v>652</v>
      </c>
      <c r="B132" s="25" t="s">
        <v>653</v>
      </c>
      <c r="C132" s="114">
        <v>0.42902270374913271</v>
      </c>
      <c r="D132" s="114">
        <v>0.30738346235981334</v>
      </c>
      <c r="E132" s="23"/>
      <c r="F132" s="114">
        <v>0.73640616610894605</v>
      </c>
    </row>
    <row r="133" spans="1:7" x14ac:dyDescent="0.25">
      <c r="A133" s="25" t="s">
        <v>654</v>
      </c>
      <c r="B133" s="25" t="s">
        <v>89</v>
      </c>
      <c r="C133" s="110">
        <v>0</v>
      </c>
      <c r="D133" s="110">
        <v>0</v>
      </c>
      <c r="E133" s="23"/>
      <c r="F133" s="110">
        <v>0</v>
      </c>
    </row>
    <row r="134" spans="1:7" hidden="1" outlineLevel="1" x14ac:dyDescent="0.25">
      <c r="A134" s="25" t="s">
        <v>655</v>
      </c>
      <c r="E134" s="23"/>
    </row>
    <row r="135" spans="1:7" hidden="1" outlineLevel="1" x14ac:dyDescent="0.25">
      <c r="A135" s="25" t="s">
        <v>656</v>
      </c>
      <c r="E135" s="23"/>
    </row>
    <row r="136" spans="1:7" hidden="1" outlineLevel="1" x14ac:dyDescent="0.25">
      <c r="A136" s="25" t="s">
        <v>657</v>
      </c>
      <c r="E136" s="23"/>
    </row>
    <row r="137" spans="1:7" hidden="1" outlineLevel="1" x14ac:dyDescent="0.25">
      <c r="A137" s="25" t="s">
        <v>658</v>
      </c>
      <c r="E137" s="23"/>
    </row>
    <row r="138" spans="1:7" hidden="1" outlineLevel="1" x14ac:dyDescent="0.25">
      <c r="A138" s="25" t="s">
        <v>659</v>
      </c>
      <c r="E138" s="23"/>
    </row>
    <row r="139" spans="1:7" hidden="1" outlineLevel="1" x14ac:dyDescent="0.25">
      <c r="A139" s="25" t="s">
        <v>660</v>
      </c>
      <c r="E139" s="23"/>
    </row>
    <row r="140" spans="1:7" ht="15" customHeight="1" collapsed="1" x14ac:dyDescent="0.25">
      <c r="A140" s="89"/>
      <c r="B140" s="90" t="s">
        <v>661</v>
      </c>
      <c r="C140" s="89" t="s">
        <v>523</v>
      </c>
      <c r="D140" s="89" t="s">
        <v>524</v>
      </c>
      <c r="E140" s="91"/>
      <c r="F140" s="92" t="s">
        <v>489</v>
      </c>
      <c r="G140" s="92"/>
    </row>
    <row r="141" spans="1:7" x14ac:dyDescent="0.25">
      <c r="A141" s="25" t="s">
        <v>662</v>
      </c>
      <c r="B141" s="25" t="s">
        <v>663</v>
      </c>
      <c r="C141" s="114">
        <v>0.13207139372159449</v>
      </c>
      <c r="D141" s="114">
        <v>8.2126623083206313E-2</v>
      </c>
      <c r="E141" s="23"/>
      <c r="F141" s="114">
        <v>0.2141980168048008</v>
      </c>
    </row>
    <row r="142" spans="1:7" x14ac:dyDescent="0.25">
      <c r="A142" s="25" t="s">
        <v>664</v>
      </c>
      <c r="B142" s="25" t="s">
        <v>665</v>
      </c>
      <c r="C142" s="114">
        <v>0.39469381980102813</v>
      </c>
      <c r="D142" s="114">
        <v>0.39110816339417093</v>
      </c>
      <c r="E142" s="23"/>
      <c r="F142" s="114">
        <v>0.78580198319519901</v>
      </c>
    </row>
    <row r="143" spans="1:7" x14ac:dyDescent="0.25">
      <c r="A143" s="25" t="s">
        <v>666</v>
      </c>
      <c r="B143" s="25" t="s">
        <v>89</v>
      </c>
      <c r="C143" s="114">
        <v>0</v>
      </c>
      <c r="D143" s="114">
        <v>0</v>
      </c>
      <c r="E143" s="23"/>
      <c r="F143" s="114">
        <v>0</v>
      </c>
    </row>
    <row r="144" spans="1:7" hidden="1" outlineLevel="1" x14ac:dyDescent="0.25">
      <c r="A144" s="25" t="s">
        <v>667</v>
      </c>
      <c r="C144" s="25" t="s">
        <v>26</v>
      </c>
      <c r="D144" s="25" t="s">
        <v>26</v>
      </c>
      <c r="E144" s="23"/>
      <c r="F144" s="25" t="s">
        <v>26</v>
      </c>
    </row>
    <row r="145" spans="1:7" hidden="1" outlineLevel="1" x14ac:dyDescent="0.25">
      <c r="A145" s="25" t="s">
        <v>668</v>
      </c>
      <c r="E145" s="23"/>
    </row>
    <row r="146" spans="1:7" hidden="1" outlineLevel="1" x14ac:dyDescent="0.25">
      <c r="A146" s="25" t="s">
        <v>669</v>
      </c>
      <c r="E146" s="23"/>
    </row>
    <row r="147" spans="1:7" hidden="1" outlineLevel="1" x14ac:dyDescent="0.25">
      <c r="A147" s="25" t="s">
        <v>670</v>
      </c>
      <c r="E147" s="23"/>
    </row>
    <row r="148" spans="1:7" hidden="1" outlineLevel="1" x14ac:dyDescent="0.25">
      <c r="A148" s="25" t="s">
        <v>671</v>
      </c>
      <c r="E148" s="23"/>
    </row>
    <row r="149" spans="1:7" hidden="1" outlineLevel="1" x14ac:dyDescent="0.25">
      <c r="A149" s="25" t="s">
        <v>672</v>
      </c>
      <c r="E149" s="23"/>
    </row>
    <row r="150" spans="1:7" ht="15" customHeight="1" collapsed="1" x14ac:dyDescent="0.25">
      <c r="A150" s="89"/>
      <c r="B150" s="90" t="s">
        <v>673</v>
      </c>
      <c r="C150" s="89" t="s">
        <v>523</v>
      </c>
      <c r="D150" s="89" t="s">
        <v>524</v>
      </c>
      <c r="E150" s="91"/>
      <c r="F150" s="92" t="s">
        <v>489</v>
      </c>
      <c r="G150" s="92"/>
    </row>
    <row r="151" spans="1:7" x14ac:dyDescent="0.25">
      <c r="A151" s="25" t="s">
        <v>674</v>
      </c>
      <c r="B151" s="21" t="s">
        <v>675</v>
      </c>
      <c r="C151" s="114">
        <v>7.6407758809114282E-2</v>
      </c>
      <c r="D151" s="114">
        <v>5.7817914328332581E-2</v>
      </c>
      <c r="E151" s="23"/>
      <c r="F151" s="114">
        <v>0.13422567313744688</v>
      </c>
    </row>
    <row r="152" spans="1:7" x14ac:dyDescent="0.25">
      <c r="A152" s="25" t="s">
        <v>676</v>
      </c>
      <c r="B152" s="21" t="s">
        <v>677</v>
      </c>
      <c r="C152" s="114">
        <v>5.6587147489135327E-2</v>
      </c>
      <c r="D152" s="114">
        <v>6.7824053479425675E-2</v>
      </c>
      <c r="E152" s="23"/>
      <c r="F152" s="114">
        <v>0.12441120096856101</v>
      </c>
    </row>
    <row r="153" spans="1:7" x14ac:dyDescent="0.25">
      <c r="A153" s="25" t="s">
        <v>678</v>
      </c>
      <c r="B153" s="21" t="s">
        <v>679</v>
      </c>
      <c r="C153" s="114">
        <v>6.0327332659163999E-2</v>
      </c>
      <c r="D153" s="114">
        <v>7.1441633752888908E-2</v>
      </c>
      <c r="F153" s="114">
        <v>0.13176896641205291</v>
      </c>
    </row>
    <row r="154" spans="1:7" x14ac:dyDescent="0.25">
      <c r="A154" s="25" t="s">
        <v>680</v>
      </c>
      <c r="B154" s="21" t="s">
        <v>681</v>
      </c>
      <c r="C154" s="114">
        <v>9.1246466546842764E-2</v>
      </c>
      <c r="D154" s="114">
        <v>0.10218469245846365</v>
      </c>
      <c r="F154" s="114">
        <v>0.19343115900530641</v>
      </c>
    </row>
    <row r="155" spans="1:7" x14ac:dyDescent="0.25">
      <c r="A155" s="25" t="s">
        <v>682</v>
      </c>
      <c r="B155" s="21" t="s">
        <v>683</v>
      </c>
      <c r="C155" s="114">
        <v>0.24219650801836409</v>
      </c>
      <c r="D155" s="114">
        <v>0.17396649245826568</v>
      </c>
      <c r="F155" s="114">
        <v>0.4161630004766298</v>
      </c>
    </row>
    <row r="156" spans="1:7" hidden="1" outlineLevel="1" x14ac:dyDescent="0.25">
      <c r="A156" s="25" t="s">
        <v>684</v>
      </c>
      <c r="B156" s="33"/>
    </row>
    <row r="157" spans="1:7" hidden="1" outlineLevel="1" x14ac:dyDescent="0.25">
      <c r="A157" s="25" t="s">
        <v>685</v>
      </c>
      <c r="B157" s="33"/>
    </row>
    <row r="158" spans="1:7" hidden="1" outlineLevel="1" x14ac:dyDescent="0.25">
      <c r="A158" s="25" t="s">
        <v>686</v>
      </c>
      <c r="B158" s="21"/>
    </row>
    <row r="159" spans="1:7" hidden="1" outlineLevel="1" x14ac:dyDescent="0.25">
      <c r="A159" s="25" t="s">
        <v>687</v>
      </c>
      <c r="B159" s="21"/>
    </row>
    <row r="160" spans="1:7" ht="15" customHeight="1" collapsed="1" x14ac:dyDescent="0.25">
      <c r="A160" s="89"/>
      <c r="B160" s="90" t="s">
        <v>688</v>
      </c>
      <c r="C160" s="89" t="s">
        <v>523</v>
      </c>
      <c r="D160" s="89" t="s">
        <v>524</v>
      </c>
      <c r="E160" s="91"/>
      <c r="F160" s="92" t="s">
        <v>489</v>
      </c>
      <c r="G160" s="92"/>
    </row>
    <row r="161" spans="1:7" x14ac:dyDescent="0.25">
      <c r="A161" s="25" t="s">
        <v>689</v>
      </c>
      <c r="B161" s="25" t="s">
        <v>690</v>
      </c>
      <c r="C161" s="114">
        <v>2.3835445754319512E-3</v>
      </c>
      <c r="D161" s="114">
        <v>9.0951683012223741E-4</v>
      </c>
      <c r="E161" s="23"/>
      <c r="F161" s="114">
        <v>3.2930614055541887E-3</v>
      </c>
    </row>
    <row r="162" spans="1:7" hidden="1" outlineLevel="1" x14ac:dyDescent="0.25">
      <c r="A162" s="25" t="s">
        <v>691</v>
      </c>
      <c r="B162" s="83"/>
      <c r="E162" s="23"/>
    </row>
    <row r="163" spans="1:7" hidden="1" outlineLevel="1" x14ac:dyDescent="0.25">
      <c r="A163" s="25" t="s">
        <v>692</v>
      </c>
      <c r="B163" s="83"/>
      <c r="E163" s="23"/>
    </row>
    <row r="164" spans="1:7" hidden="1" outlineLevel="1" x14ac:dyDescent="0.25">
      <c r="A164" s="25" t="s">
        <v>693</v>
      </c>
      <c r="B164" s="83"/>
      <c r="E164" s="23"/>
    </row>
    <row r="165" spans="1:7" hidden="1" outlineLevel="1" x14ac:dyDescent="0.25">
      <c r="A165" s="25" t="s">
        <v>694</v>
      </c>
      <c r="C165" s="43"/>
      <c r="E165" s="23"/>
    </row>
    <row r="166" spans="1:7" ht="217.5" customHeight="1" collapsed="1" x14ac:dyDescent="0.25">
      <c r="A166" s="87"/>
      <c r="B166" s="99" t="s">
        <v>486</v>
      </c>
      <c r="C166" s="87"/>
      <c r="D166" s="87"/>
      <c r="E166" s="87"/>
      <c r="F166" s="88"/>
      <c r="G166" s="88"/>
    </row>
    <row r="167" spans="1:7" x14ac:dyDescent="0.25">
      <c r="A167" s="89"/>
      <c r="B167" s="90" t="s">
        <v>695</v>
      </c>
      <c r="C167" s="89" t="s">
        <v>56</v>
      </c>
      <c r="D167" s="89" t="s">
        <v>697</v>
      </c>
      <c r="E167" s="91"/>
      <c r="F167" s="89" t="s">
        <v>523</v>
      </c>
      <c r="G167" s="89" t="s">
        <v>698</v>
      </c>
    </row>
    <row r="168" spans="1:7" x14ac:dyDescent="0.25">
      <c r="A168" s="25" t="s">
        <v>699</v>
      </c>
      <c r="B168" s="35" t="s">
        <v>700</v>
      </c>
      <c r="C168" s="109">
        <v>0.13442410393235524</v>
      </c>
      <c r="D168" s="32">
        <v>15197</v>
      </c>
      <c r="E168" s="32"/>
      <c r="F168" s="46"/>
      <c r="G168" s="46"/>
    </row>
    <row r="169" spans="1:7" x14ac:dyDescent="0.25">
      <c r="A169" s="32"/>
      <c r="B169" s="64"/>
      <c r="C169" s="32"/>
      <c r="D169" s="32"/>
      <c r="E169" s="32"/>
      <c r="F169" s="46"/>
      <c r="G169" s="46"/>
    </row>
    <row r="170" spans="1:7" x14ac:dyDescent="0.25">
      <c r="B170" s="35" t="s">
        <v>701</v>
      </c>
      <c r="C170" s="32"/>
      <c r="D170" s="32"/>
      <c r="E170" s="32"/>
      <c r="F170" s="46"/>
      <c r="G170" s="46"/>
    </row>
    <row r="171" spans="1:7" x14ac:dyDescent="0.25">
      <c r="A171" s="25" t="s">
        <v>702</v>
      </c>
      <c r="B171" s="25" t="s">
        <v>1130</v>
      </c>
      <c r="C171" s="109">
        <v>438.39973673999907</v>
      </c>
      <c r="D171" s="113">
        <v>8610</v>
      </c>
      <c r="E171" s="32"/>
      <c r="F171" s="40">
        <v>0.21460274415546762</v>
      </c>
      <c r="G171" s="40">
        <v>0.56655918931368032</v>
      </c>
    </row>
    <row r="172" spans="1:7" x14ac:dyDescent="0.25">
      <c r="A172" s="25" t="s">
        <v>703</v>
      </c>
      <c r="B172" s="25" t="s">
        <v>1131</v>
      </c>
      <c r="C172" s="109">
        <v>941.09533709000209</v>
      </c>
      <c r="D172" s="113">
        <v>5733</v>
      </c>
      <c r="E172" s="32"/>
      <c r="F172" s="40">
        <v>0.46067920421951869</v>
      </c>
      <c r="G172" s="40">
        <v>0.3772455089820359</v>
      </c>
    </row>
    <row r="173" spans="1:7" x14ac:dyDescent="0.25">
      <c r="A173" s="25" t="s">
        <v>704</v>
      </c>
      <c r="B173" s="25" t="s">
        <v>1132</v>
      </c>
      <c r="C173" s="109">
        <v>202.78964154000013</v>
      </c>
      <c r="D173" s="113">
        <v>545</v>
      </c>
      <c r="E173" s="32"/>
      <c r="F173" s="40">
        <v>9.9268338718454793E-2</v>
      </c>
      <c r="G173" s="40">
        <v>3.5862341251562811E-2</v>
      </c>
    </row>
    <row r="174" spans="1:7" x14ac:dyDescent="0.25">
      <c r="A174" s="25" t="s">
        <v>705</v>
      </c>
      <c r="B174" s="25" t="s">
        <v>1133</v>
      </c>
      <c r="C174" s="109">
        <v>122.87914524999999</v>
      </c>
      <c r="D174" s="113">
        <v>185</v>
      </c>
      <c r="E174" s="32"/>
      <c r="F174" s="40">
        <v>6.0151043808148133E-2</v>
      </c>
      <c r="G174" s="40">
        <v>1.2173455287227743E-2</v>
      </c>
    </row>
    <row r="175" spans="1:7" x14ac:dyDescent="0.25">
      <c r="A175" s="25" t="s">
        <v>706</v>
      </c>
      <c r="B175" s="25" t="s">
        <v>1134</v>
      </c>
      <c r="C175" s="109">
        <v>202.81112018999997</v>
      </c>
      <c r="D175" s="113">
        <v>107</v>
      </c>
      <c r="E175" s="32"/>
      <c r="F175" s="40">
        <v>9.927885281516706E-2</v>
      </c>
      <c r="G175" s="40">
        <v>7.0408633282884776E-3</v>
      </c>
    </row>
    <row r="176" spans="1:7" x14ac:dyDescent="0.25">
      <c r="A176" s="25" t="s">
        <v>707</v>
      </c>
      <c r="B176" s="25" t="s">
        <v>1135</v>
      </c>
      <c r="C176" s="109">
        <v>134.86812664999999</v>
      </c>
      <c r="D176" s="113">
        <v>17</v>
      </c>
      <c r="E176" s="32"/>
      <c r="F176" s="40">
        <v>6.6019816283243729E-2</v>
      </c>
      <c r="G176" s="40">
        <v>1.1186418372047115E-3</v>
      </c>
    </row>
    <row r="177" spans="1:7" hidden="1" outlineLevel="1" x14ac:dyDescent="0.25">
      <c r="A177" s="25" t="s">
        <v>708</v>
      </c>
      <c r="B177" s="35"/>
      <c r="D177" s="113"/>
      <c r="E177" s="32"/>
      <c r="F177" s="40">
        <v>0</v>
      </c>
      <c r="G177" s="40">
        <v>0</v>
      </c>
    </row>
    <row r="178" spans="1:7" hidden="1" outlineLevel="1" x14ac:dyDescent="0.25">
      <c r="A178" s="25" t="s">
        <v>709</v>
      </c>
      <c r="B178" s="35"/>
      <c r="D178" s="113"/>
      <c r="E178" s="32"/>
      <c r="F178" s="40">
        <v>0</v>
      </c>
      <c r="G178" s="40">
        <v>0</v>
      </c>
    </row>
    <row r="179" spans="1:7" hidden="1" outlineLevel="1" x14ac:dyDescent="0.25">
      <c r="A179" s="25" t="s">
        <v>710</v>
      </c>
      <c r="B179" s="35"/>
      <c r="D179" s="113"/>
      <c r="E179" s="32"/>
      <c r="F179" s="40">
        <v>0</v>
      </c>
      <c r="G179" s="40">
        <v>0</v>
      </c>
    </row>
    <row r="180" spans="1:7" hidden="1" outlineLevel="1" x14ac:dyDescent="0.25">
      <c r="A180" s="25" t="s">
        <v>711</v>
      </c>
      <c r="B180" s="35"/>
      <c r="D180" s="113"/>
      <c r="E180" s="35"/>
      <c r="F180" s="40">
        <v>0</v>
      </c>
      <c r="G180" s="40">
        <v>0</v>
      </c>
    </row>
    <row r="181" spans="1:7" hidden="1" outlineLevel="1" x14ac:dyDescent="0.25">
      <c r="A181" s="25" t="s">
        <v>712</v>
      </c>
      <c r="B181" s="35"/>
      <c r="D181" s="113"/>
      <c r="E181" s="35"/>
      <c r="F181" s="40">
        <v>0</v>
      </c>
      <c r="G181" s="40">
        <v>0</v>
      </c>
    </row>
    <row r="182" spans="1:7" hidden="1" outlineLevel="1" x14ac:dyDescent="0.25">
      <c r="A182" s="25" t="s">
        <v>713</v>
      </c>
      <c r="B182" s="35"/>
      <c r="D182" s="113"/>
      <c r="E182" s="35"/>
      <c r="F182" s="40">
        <v>0</v>
      </c>
      <c r="G182" s="40">
        <v>0</v>
      </c>
    </row>
    <row r="183" spans="1:7" hidden="1" outlineLevel="1" x14ac:dyDescent="0.25">
      <c r="A183" s="25" t="s">
        <v>714</v>
      </c>
      <c r="B183" s="35"/>
      <c r="D183" s="113"/>
      <c r="E183" s="35"/>
      <c r="F183" s="40">
        <v>0</v>
      </c>
      <c r="G183" s="40">
        <v>0</v>
      </c>
    </row>
    <row r="184" spans="1:7" hidden="1" outlineLevel="1" x14ac:dyDescent="0.25">
      <c r="A184" s="25" t="s">
        <v>715</v>
      </c>
      <c r="B184" s="35"/>
      <c r="D184" s="113"/>
      <c r="E184" s="35"/>
      <c r="F184" s="40">
        <v>0</v>
      </c>
      <c r="G184" s="40">
        <v>0</v>
      </c>
    </row>
    <row r="185" spans="1:7" hidden="1" outlineLevel="1" x14ac:dyDescent="0.25">
      <c r="A185" s="25" t="s">
        <v>716</v>
      </c>
      <c r="B185" s="35"/>
      <c r="D185" s="113"/>
      <c r="E185" s="35"/>
      <c r="F185" s="40">
        <v>0</v>
      </c>
      <c r="G185" s="40">
        <v>0</v>
      </c>
    </row>
    <row r="186" spans="1:7" hidden="1" outlineLevel="1" x14ac:dyDescent="0.25">
      <c r="A186" s="25" t="s">
        <v>717</v>
      </c>
      <c r="B186" s="35"/>
      <c r="D186" s="113"/>
      <c r="F186" s="40">
        <v>0</v>
      </c>
      <c r="G186" s="40">
        <v>0</v>
      </c>
    </row>
    <row r="187" spans="1:7" hidden="1" outlineLevel="1" x14ac:dyDescent="0.25">
      <c r="A187" s="25" t="s">
        <v>718</v>
      </c>
      <c r="B187" s="35"/>
      <c r="D187" s="113"/>
      <c r="E187" s="50"/>
      <c r="F187" s="40">
        <v>0</v>
      </c>
      <c r="G187" s="40">
        <v>0</v>
      </c>
    </row>
    <row r="188" spans="1:7" hidden="1" outlineLevel="1" x14ac:dyDescent="0.25">
      <c r="A188" s="25" t="s">
        <v>719</v>
      </c>
      <c r="B188" s="35"/>
      <c r="D188" s="113"/>
      <c r="E188" s="50"/>
      <c r="F188" s="40">
        <v>0</v>
      </c>
      <c r="G188" s="40">
        <v>0</v>
      </c>
    </row>
    <row r="189" spans="1:7" hidden="1" outlineLevel="1" x14ac:dyDescent="0.25">
      <c r="A189" s="25" t="s">
        <v>720</v>
      </c>
      <c r="B189" s="35"/>
      <c r="D189" s="113"/>
      <c r="E189" s="50"/>
      <c r="F189" s="40">
        <v>0</v>
      </c>
      <c r="G189" s="40">
        <v>0</v>
      </c>
    </row>
    <row r="190" spans="1:7" hidden="1" outlineLevel="1" x14ac:dyDescent="0.25">
      <c r="A190" s="25" t="s">
        <v>721</v>
      </c>
      <c r="B190" s="35"/>
      <c r="D190" s="113"/>
      <c r="E190" s="50"/>
      <c r="F190" s="40">
        <v>0</v>
      </c>
      <c r="G190" s="40">
        <v>0</v>
      </c>
    </row>
    <row r="191" spans="1:7" hidden="1" outlineLevel="1" x14ac:dyDescent="0.25">
      <c r="A191" s="25" t="s">
        <v>722</v>
      </c>
      <c r="B191" s="35"/>
      <c r="D191" s="113"/>
      <c r="E191" s="50"/>
      <c r="F191" s="40">
        <v>0</v>
      </c>
      <c r="G191" s="40">
        <v>0</v>
      </c>
    </row>
    <row r="192" spans="1:7" hidden="1" outlineLevel="1" x14ac:dyDescent="0.25">
      <c r="A192" s="25" t="s">
        <v>723</v>
      </c>
      <c r="B192" s="35"/>
      <c r="D192" s="113"/>
      <c r="E192" s="50"/>
      <c r="F192" s="40">
        <v>0</v>
      </c>
      <c r="G192" s="40">
        <v>0</v>
      </c>
    </row>
    <row r="193" spans="1:7" hidden="1" outlineLevel="1" x14ac:dyDescent="0.25">
      <c r="A193" s="25" t="s">
        <v>724</v>
      </c>
      <c r="B193" s="35"/>
      <c r="D193" s="113"/>
      <c r="E193" s="50"/>
      <c r="F193" s="40">
        <v>0</v>
      </c>
      <c r="G193" s="40">
        <v>0</v>
      </c>
    </row>
    <row r="194" spans="1:7" hidden="1" outlineLevel="1" x14ac:dyDescent="0.25">
      <c r="A194" s="25" t="s">
        <v>725</v>
      </c>
      <c r="B194" s="35"/>
      <c r="D194" s="113"/>
      <c r="E194" s="50"/>
      <c r="F194" s="40">
        <v>0</v>
      </c>
      <c r="G194" s="40">
        <v>0</v>
      </c>
    </row>
    <row r="195" spans="1:7" collapsed="1" x14ac:dyDescent="0.25">
      <c r="A195" s="25" t="s">
        <v>726</v>
      </c>
      <c r="B195" s="41" t="s">
        <v>91</v>
      </c>
      <c r="C195" s="111">
        <v>2042.8431074600012</v>
      </c>
      <c r="D195" s="39">
        <v>15197</v>
      </c>
      <c r="E195" s="50"/>
      <c r="F195" s="42">
        <v>1</v>
      </c>
      <c r="G195" s="42">
        <v>1</v>
      </c>
    </row>
    <row r="196" spans="1:7" ht="155.25" customHeight="1" x14ac:dyDescent="0.25">
      <c r="A196" s="89"/>
      <c r="B196" s="90" t="s">
        <v>727</v>
      </c>
      <c r="C196" s="89" t="s">
        <v>696</v>
      </c>
      <c r="D196" s="89" t="s">
        <v>697</v>
      </c>
      <c r="E196" s="91"/>
      <c r="F196" s="89" t="s">
        <v>523</v>
      </c>
      <c r="G196" s="89" t="s">
        <v>698</v>
      </c>
    </row>
    <row r="197" spans="1:7" x14ac:dyDescent="0.25">
      <c r="A197" s="25" t="s">
        <v>728</v>
      </c>
      <c r="B197" s="25" t="s">
        <v>729</v>
      </c>
      <c r="C197" s="65" t="s">
        <v>961</v>
      </c>
      <c r="D197" s="65" t="s">
        <v>961</v>
      </c>
      <c r="G197" s="25"/>
    </row>
    <row r="198" spans="1:7" x14ac:dyDescent="0.25">
      <c r="G198" s="25"/>
    </row>
    <row r="199" spans="1:7" x14ac:dyDescent="0.25">
      <c r="B199" s="35" t="s">
        <v>730</v>
      </c>
      <c r="G199" s="25"/>
    </row>
    <row r="200" spans="1:7" x14ac:dyDescent="0.25">
      <c r="A200" s="25" t="s">
        <v>731</v>
      </c>
      <c r="B200" s="25" t="s">
        <v>732</v>
      </c>
      <c r="C200" s="65" t="s">
        <v>961</v>
      </c>
      <c r="D200" s="65" t="s">
        <v>961</v>
      </c>
      <c r="F200" s="40" t="s">
        <v>1180</v>
      </c>
      <c r="G200" s="40" t="s">
        <v>1180</v>
      </c>
    </row>
    <row r="201" spans="1:7" x14ac:dyDescent="0.25">
      <c r="A201" s="25" t="s">
        <v>733</v>
      </c>
      <c r="B201" s="25" t="s">
        <v>734</v>
      </c>
      <c r="C201" s="65" t="s">
        <v>961</v>
      </c>
      <c r="D201" s="65" t="s">
        <v>961</v>
      </c>
      <c r="F201" s="40" t="s">
        <v>1180</v>
      </c>
      <c r="G201" s="40" t="s">
        <v>1180</v>
      </c>
    </row>
    <row r="202" spans="1:7" x14ac:dyDescent="0.25">
      <c r="A202" s="25" t="s">
        <v>735</v>
      </c>
      <c r="B202" s="25" t="s">
        <v>736</v>
      </c>
      <c r="C202" s="65" t="s">
        <v>961</v>
      </c>
      <c r="D202" s="65" t="s">
        <v>961</v>
      </c>
      <c r="F202" s="40" t="s">
        <v>1180</v>
      </c>
      <c r="G202" s="40" t="s">
        <v>1180</v>
      </c>
    </row>
    <row r="203" spans="1:7" x14ac:dyDescent="0.25">
      <c r="A203" s="25" t="s">
        <v>737</v>
      </c>
      <c r="B203" s="25" t="s">
        <v>738</v>
      </c>
      <c r="C203" s="65" t="s">
        <v>961</v>
      </c>
      <c r="D203" s="65" t="s">
        <v>961</v>
      </c>
      <c r="F203" s="40" t="s">
        <v>1180</v>
      </c>
      <c r="G203" s="40" t="s">
        <v>1180</v>
      </c>
    </row>
    <row r="204" spans="1:7" x14ac:dyDescent="0.25">
      <c r="A204" s="25" t="s">
        <v>739</v>
      </c>
      <c r="B204" s="25" t="s">
        <v>740</v>
      </c>
      <c r="C204" s="65" t="s">
        <v>961</v>
      </c>
      <c r="D204" s="65" t="s">
        <v>961</v>
      </c>
      <c r="F204" s="40" t="s">
        <v>1180</v>
      </c>
      <c r="G204" s="40" t="s">
        <v>1180</v>
      </c>
    </row>
    <row r="205" spans="1:7" x14ac:dyDescent="0.25">
      <c r="A205" s="25" t="s">
        <v>741</v>
      </c>
      <c r="B205" s="25" t="s">
        <v>742</v>
      </c>
      <c r="C205" s="65" t="s">
        <v>961</v>
      </c>
      <c r="D205" s="65" t="s">
        <v>961</v>
      </c>
      <c r="F205" s="40" t="s">
        <v>1180</v>
      </c>
      <c r="G205" s="40" t="s">
        <v>1180</v>
      </c>
    </row>
    <row r="206" spans="1:7" x14ac:dyDescent="0.25">
      <c r="A206" s="25" t="s">
        <v>743</v>
      </c>
      <c r="B206" s="25" t="s">
        <v>744</v>
      </c>
      <c r="C206" s="65" t="s">
        <v>961</v>
      </c>
      <c r="D206" s="65" t="s">
        <v>961</v>
      </c>
      <c r="F206" s="40" t="s">
        <v>1180</v>
      </c>
      <c r="G206" s="40" t="s">
        <v>1180</v>
      </c>
    </row>
    <row r="207" spans="1:7" x14ac:dyDescent="0.25">
      <c r="A207" s="25" t="s">
        <v>745</v>
      </c>
      <c r="B207" s="25" t="s">
        <v>746</v>
      </c>
      <c r="C207" s="65" t="s">
        <v>961</v>
      </c>
      <c r="D207" s="65" t="s">
        <v>961</v>
      </c>
      <c r="F207" s="40" t="s">
        <v>1180</v>
      </c>
      <c r="G207" s="40" t="s">
        <v>1180</v>
      </c>
    </row>
    <row r="208" spans="1:7" x14ac:dyDescent="0.25">
      <c r="A208" s="25" t="s">
        <v>747</v>
      </c>
      <c r="B208" s="41" t="s">
        <v>91</v>
      </c>
      <c r="C208" s="109">
        <v>0</v>
      </c>
      <c r="D208" s="113">
        <v>0</v>
      </c>
      <c r="F208" s="50">
        <v>0</v>
      </c>
      <c r="G208" s="50">
        <v>0</v>
      </c>
    </row>
    <row r="209" spans="1:7" ht="45" hidden="1" customHeight="1" outlineLevel="1" x14ac:dyDescent="0.25">
      <c r="A209" s="25" t="s">
        <v>748</v>
      </c>
      <c r="B209" s="43" t="s">
        <v>749</v>
      </c>
      <c r="F209" s="40" t="s">
        <v>1180</v>
      </c>
      <c r="G209" s="40" t="s">
        <v>1180</v>
      </c>
    </row>
    <row r="210" spans="1:7" hidden="1" outlineLevel="1" x14ac:dyDescent="0.25">
      <c r="A210" s="25" t="s">
        <v>750</v>
      </c>
      <c r="B210" s="43" t="s">
        <v>751</v>
      </c>
      <c r="F210" s="40" t="s">
        <v>1180</v>
      </c>
      <c r="G210" s="40" t="s">
        <v>1180</v>
      </c>
    </row>
    <row r="211" spans="1:7" hidden="1" outlineLevel="1" x14ac:dyDescent="0.25">
      <c r="A211" s="25" t="s">
        <v>752</v>
      </c>
      <c r="B211" s="43" t="s">
        <v>753</v>
      </c>
      <c r="F211" s="40" t="s">
        <v>1180</v>
      </c>
      <c r="G211" s="40" t="s">
        <v>1180</v>
      </c>
    </row>
    <row r="212" spans="1:7" hidden="1" outlineLevel="1" x14ac:dyDescent="0.25">
      <c r="A212" s="25" t="s">
        <v>754</v>
      </c>
      <c r="B212" s="43" t="s">
        <v>755</v>
      </c>
      <c r="F212" s="40" t="s">
        <v>1180</v>
      </c>
      <c r="G212" s="40" t="s">
        <v>1180</v>
      </c>
    </row>
    <row r="213" spans="1:7" hidden="1" outlineLevel="1" x14ac:dyDescent="0.25">
      <c r="A213" s="25" t="s">
        <v>756</v>
      </c>
      <c r="B213" s="43" t="s">
        <v>757</v>
      </c>
      <c r="F213" s="40" t="s">
        <v>1180</v>
      </c>
      <c r="G213" s="40" t="s">
        <v>1180</v>
      </c>
    </row>
    <row r="214" spans="1:7" hidden="1" outlineLevel="1" x14ac:dyDescent="0.25">
      <c r="A214" s="25" t="s">
        <v>758</v>
      </c>
      <c r="B214" s="43" t="s">
        <v>759</v>
      </c>
      <c r="F214" s="40" t="s">
        <v>1180</v>
      </c>
      <c r="G214" s="40" t="s">
        <v>1180</v>
      </c>
    </row>
    <row r="215" spans="1:7" hidden="1" outlineLevel="1" x14ac:dyDescent="0.25">
      <c r="A215" s="25" t="s">
        <v>760</v>
      </c>
      <c r="B215" s="43"/>
      <c r="F215" s="40"/>
      <c r="G215" s="40"/>
    </row>
    <row r="216" spans="1:7" hidden="1" outlineLevel="1" x14ac:dyDescent="0.25">
      <c r="A216" s="25" t="s">
        <v>761</v>
      </c>
      <c r="B216" s="43"/>
      <c r="F216" s="40"/>
      <c r="G216" s="40"/>
    </row>
    <row r="217" spans="1:7" hidden="1" outlineLevel="1" x14ac:dyDescent="0.25">
      <c r="A217" s="25" t="s">
        <v>762</v>
      </c>
      <c r="B217" s="43"/>
      <c r="F217" s="40"/>
      <c r="G217" s="40"/>
    </row>
    <row r="218" spans="1:7" collapsed="1" x14ac:dyDescent="0.25">
      <c r="A218" s="89"/>
      <c r="B218" s="90" t="s">
        <v>763</v>
      </c>
      <c r="C218" s="89" t="s">
        <v>696</v>
      </c>
      <c r="D218" s="89" t="s">
        <v>697</v>
      </c>
      <c r="E218" s="91"/>
      <c r="F218" s="89" t="s">
        <v>523</v>
      </c>
      <c r="G218" s="89" t="s">
        <v>698</v>
      </c>
    </row>
    <row r="219" spans="1:7" x14ac:dyDescent="0.25">
      <c r="A219" s="25" t="s">
        <v>764</v>
      </c>
      <c r="B219" s="25" t="s">
        <v>729</v>
      </c>
      <c r="C219" s="65">
        <v>0.65786687703189795</v>
      </c>
      <c r="D219" s="113">
        <v>15197</v>
      </c>
      <c r="G219" s="25"/>
    </row>
    <row r="220" spans="1:7" x14ac:dyDescent="0.25">
      <c r="D220" s="113"/>
      <c r="G220" s="25"/>
    </row>
    <row r="221" spans="1:7" x14ac:dyDescent="0.25">
      <c r="B221" s="35" t="s">
        <v>730</v>
      </c>
      <c r="D221" s="113"/>
      <c r="G221" s="25"/>
    </row>
    <row r="222" spans="1:7" x14ac:dyDescent="0.25">
      <c r="A222" s="25" t="s">
        <v>765</v>
      </c>
      <c r="B222" s="25" t="s">
        <v>732</v>
      </c>
      <c r="C222" s="109">
        <v>362.16200529000116</v>
      </c>
      <c r="D222" s="113">
        <v>4799</v>
      </c>
      <c r="F222" s="40">
        <v>0.17728331851206175</v>
      </c>
      <c r="G222" s="40">
        <v>0.31578601039678883</v>
      </c>
    </row>
    <row r="223" spans="1:7" x14ac:dyDescent="0.25">
      <c r="A223" s="25" t="s">
        <v>766</v>
      </c>
      <c r="B223" s="25" t="s">
        <v>734</v>
      </c>
      <c r="C223" s="109">
        <v>258.92627019999958</v>
      </c>
      <c r="D223" s="113">
        <v>2158</v>
      </c>
      <c r="F223" s="40">
        <v>0.12674799609155471</v>
      </c>
      <c r="G223" s="40">
        <v>0.1420017108639863</v>
      </c>
    </row>
    <row r="224" spans="1:7" x14ac:dyDescent="0.25">
      <c r="A224" s="25" t="s">
        <v>767</v>
      </c>
      <c r="B224" s="25" t="s">
        <v>736</v>
      </c>
      <c r="C224" s="109">
        <v>285.48968470999978</v>
      </c>
      <c r="D224" s="113">
        <v>2211</v>
      </c>
      <c r="F224" s="40">
        <v>0.13975115546928502</v>
      </c>
      <c r="G224" s="40">
        <v>0.14548924129762453</v>
      </c>
    </row>
    <row r="225" spans="1:7" x14ac:dyDescent="0.25">
      <c r="A225" s="25" t="s">
        <v>768</v>
      </c>
      <c r="B225" s="25" t="s">
        <v>738</v>
      </c>
      <c r="C225" s="109">
        <v>331.73945090999979</v>
      </c>
      <c r="D225" s="113">
        <v>2070</v>
      </c>
      <c r="F225" s="40">
        <v>0.16239105670844839</v>
      </c>
      <c r="G225" s="40">
        <v>0.13621109429492664</v>
      </c>
    </row>
    <row r="226" spans="1:7" x14ac:dyDescent="0.25">
      <c r="A226" s="25" t="s">
        <v>769</v>
      </c>
      <c r="B226" s="25" t="s">
        <v>740</v>
      </c>
      <c r="C226" s="109">
        <v>274.85056441000012</v>
      </c>
      <c r="D226" s="113">
        <v>1660</v>
      </c>
      <c r="F226" s="40">
        <v>0.13454315870186415</v>
      </c>
      <c r="G226" s="40">
        <v>0.10923208527998947</v>
      </c>
    </row>
    <row r="227" spans="1:7" x14ac:dyDescent="0.25">
      <c r="A227" s="25" t="s">
        <v>770</v>
      </c>
      <c r="B227" s="25" t="s">
        <v>742</v>
      </c>
      <c r="C227" s="109">
        <v>238.84891215999963</v>
      </c>
      <c r="D227" s="113">
        <v>1155</v>
      </c>
      <c r="F227" s="40">
        <v>0.11691985120530184</v>
      </c>
      <c r="G227" s="40">
        <v>7.6001842468908343E-2</v>
      </c>
    </row>
    <row r="228" spans="1:7" x14ac:dyDescent="0.25">
      <c r="A228" s="25" t="s">
        <v>771</v>
      </c>
      <c r="B228" s="25" t="s">
        <v>744</v>
      </c>
      <c r="C228" s="109">
        <v>137.73165130999993</v>
      </c>
      <c r="D228" s="113">
        <v>675</v>
      </c>
      <c r="F228" s="40">
        <v>6.7421551271869662E-2</v>
      </c>
      <c r="G228" s="40">
        <v>4.4416661183128252E-2</v>
      </c>
    </row>
    <row r="229" spans="1:7" x14ac:dyDescent="0.25">
      <c r="A229" s="25" t="s">
        <v>772</v>
      </c>
      <c r="B229" s="25" t="s">
        <v>746</v>
      </c>
      <c r="C229" s="109">
        <v>153.09456846999996</v>
      </c>
      <c r="D229" s="113">
        <v>469</v>
      </c>
      <c r="F229" s="40">
        <v>7.4941912039614436E-2</v>
      </c>
      <c r="G229" s="40">
        <v>3.0861354214647627E-2</v>
      </c>
    </row>
    <row r="230" spans="1:7" x14ac:dyDescent="0.25">
      <c r="A230" s="25" t="s">
        <v>773</v>
      </c>
      <c r="B230" s="41" t="s">
        <v>91</v>
      </c>
      <c r="C230" s="109">
        <v>2042.8431074600001</v>
      </c>
      <c r="D230" s="113">
        <v>15197</v>
      </c>
      <c r="F230" s="50">
        <v>0.99999999999999989</v>
      </c>
      <c r="G230" s="50">
        <v>1</v>
      </c>
    </row>
    <row r="231" spans="1:7" hidden="1" outlineLevel="1" x14ac:dyDescent="0.25">
      <c r="A231" s="25" t="s">
        <v>774</v>
      </c>
      <c r="B231" s="43" t="s">
        <v>749</v>
      </c>
      <c r="F231" s="40">
        <v>0</v>
      </c>
      <c r="G231" s="40">
        <v>0</v>
      </c>
    </row>
    <row r="232" spans="1:7" hidden="1" outlineLevel="1" x14ac:dyDescent="0.25">
      <c r="A232" s="25" t="s">
        <v>775</v>
      </c>
      <c r="B232" s="43" t="s">
        <v>751</v>
      </c>
      <c r="F232" s="40">
        <v>0</v>
      </c>
      <c r="G232" s="40">
        <v>0</v>
      </c>
    </row>
    <row r="233" spans="1:7" hidden="1" outlineLevel="1" x14ac:dyDescent="0.25">
      <c r="A233" s="25" t="s">
        <v>776</v>
      </c>
      <c r="B233" s="43" t="s">
        <v>753</v>
      </c>
      <c r="F233" s="40">
        <v>0</v>
      </c>
      <c r="G233" s="40">
        <v>0</v>
      </c>
    </row>
    <row r="234" spans="1:7" hidden="1" outlineLevel="1" x14ac:dyDescent="0.25">
      <c r="A234" s="25" t="s">
        <v>777</v>
      </c>
      <c r="B234" s="43" t="s">
        <v>755</v>
      </c>
      <c r="F234" s="40">
        <v>0</v>
      </c>
      <c r="G234" s="40">
        <v>0</v>
      </c>
    </row>
    <row r="235" spans="1:7" hidden="1" outlineLevel="1" x14ac:dyDescent="0.25">
      <c r="A235" s="25" t="s">
        <v>778</v>
      </c>
      <c r="B235" s="43" t="s">
        <v>757</v>
      </c>
      <c r="F235" s="40">
        <v>0</v>
      </c>
      <c r="G235" s="40">
        <v>0</v>
      </c>
    </row>
    <row r="236" spans="1:7" hidden="1" outlineLevel="1" x14ac:dyDescent="0.25">
      <c r="A236" s="25" t="s">
        <v>779</v>
      </c>
      <c r="B236" s="43" t="s">
        <v>759</v>
      </c>
      <c r="F236" s="40">
        <v>0</v>
      </c>
      <c r="G236" s="40">
        <v>0</v>
      </c>
    </row>
    <row r="237" spans="1:7" hidden="1" outlineLevel="1" x14ac:dyDescent="0.25">
      <c r="A237" s="25" t="s">
        <v>780</v>
      </c>
      <c r="B237" s="43"/>
      <c r="F237" s="40"/>
      <c r="G237" s="40"/>
    </row>
    <row r="238" spans="1:7" hidden="1" outlineLevel="1" x14ac:dyDescent="0.25">
      <c r="A238" s="25" t="s">
        <v>781</v>
      </c>
      <c r="B238" s="43"/>
      <c r="F238" s="40"/>
      <c r="G238" s="40"/>
    </row>
    <row r="239" spans="1:7" hidden="1" outlineLevel="1" x14ac:dyDescent="0.25">
      <c r="A239" s="25" t="s">
        <v>782</v>
      </c>
      <c r="B239" s="43"/>
      <c r="F239" s="40"/>
      <c r="G239" s="40"/>
    </row>
    <row r="240" spans="1:7" collapsed="1" x14ac:dyDescent="0.25">
      <c r="A240" s="89"/>
      <c r="B240" s="90" t="s">
        <v>783</v>
      </c>
      <c r="C240" s="89" t="s">
        <v>523</v>
      </c>
      <c r="D240" s="89"/>
      <c r="E240" s="91"/>
      <c r="F240" s="89"/>
      <c r="G240" s="89"/>
    </row>
    <row r="241" spans="1:14" x14ac:dyDescent="0.25">
      <c r="A241" s="25" t="s">
        <v>784</v>
      </c>
      <c r="B241" s="25" t="s">
        <v>785</v>
      </c>
      <c r="C241" s="25" t="s">
        <v>967</v>
      </c>
      <c r="E241" s="50"/>
      <c r="F241" s="50"/>
      <c r="G241" s="50"/>
    </row>
    <row r="242" spans="1:14" x14ac:dyDescent="0.25">
      <c r="A242" s="25" t="s">
        <v>786</v>
      </c>
      <c r="B242" s="25" t="s">
        <v>787</v>
      </c>
      <c r="C242" s="25" t="s">
        <v>967</v>
      </c>
      <c r="E242" s="50"/>
      <c r="F242" s="50"/>
    </row>
    <row r="243" spans="1:14" x14ac:dyDescent="0.25">
      <c r="A243" s="25" t="s">
        <v>788</v>
      </c>
      <c r="B243" s="25" t="s">
        <v>789</v>
      </c>
      <c r="C243" s="25" t="s">
        <v>967</v>
      </c>
      <c r="E243" s="50"/>
      <c r="F243" s="50"/>
    </row>
    <row r="244" spans="1:14" x14ac:dyDescent="0.25">
      <c r="A244" s="25" t="s">
        <v>790</v>
      </c>
      <c r="B244" s="35" t="s">
        <v>1113</v>
      </c>
      <c r="C244" s="25" t="s">
        <v>967</v>
      </c>
      <c r="D244" s="32"/>
      <c r="E244" s="32"/>
      <c r="F244" s="46"/>
      <c r="G244" s="46"/>
      <c r="H244" s="23"/>
      <c r="I244" s="25"/>
      <c r="J244" s="25"/>
      <c r="K244" s="25"/>
      <c r="L244" s="23"/>
      <c r="M244" s="23"/>
      <c r="N244" s="23"/>
    </row>
    <row r="245" spans="1:14" x14ac:dyDescent="0.25">
      <c r="A245" s="25" t="s">
        <v>1119</v>
      </c>
      <c r="B245" s="25" t="s">
        <v>89</v>
      </c>
      <c r="C245" s="25" t="s">
        <v>967</v>
      </c>
      <c r="E245" s="50"/>
      <c r="F245" s="50"/>
    </row>
    <row r="246" spans="1:14" hidden="1" outlineLevel="1" x14ac:dyDescent="0.25">
      <c r="A246" s="25" t="s">
        <v>791</v>
      </c>
      <c r="B246" s="43" t="s">
        <v>792</v>
      </c>
      <c r="E246" s="50"/>
      <c r="F246" s="50"/>
    </row>
    <row r="247" spans="1:14" hidden="1" outlineLevel="1" x14ac:dyDescent="0.25">
      <c r="A247" s="25" t="s">
        <v>793</v>
      </c>
      <c r="B247" s="43" t="s">
        <v>794</v>
      </c>
      <c r="C247" s="44"/>
      <c r="E247" s="50"/>
      <c r="F247" s="50"/>
    </row>
    <row r="248" spans="1:14" hidden="1" outlineLevel="1" x14ac:dyDescent="0.25">
      <c r="A248" s="25" t="s">
        <v>795</v>
      </c>
      <c r="B248" s="43" t="s">
        <v>796</v>
      </c>
      <c r="E248" s="50"/>
      <c r="F248" s="50"/>
    </row>
    <row r="249" spans="1:14" hidden="1" outlineLevel="1" x14ac:dyDescent="0.25">
      <c r="A249" s="25" t="s">
        <v>797</v>
      </c>
      <c r="B249" s="43" t="s">
        <v>798</v>
      </c>
      <c r="E249" s="50"/>
      <c r="F249" s="50"/>
    </row>
    <row r="250" spans="1:14" hidden="1" outlineLevel="1" x14ac:dyDescent="0.25">
      <c r="A250" s="25" t="s">
        <v>799</v>
      </c>
      <c r="B250" s="43" t="s">
        <v>800</v>
      </c>
      <c r="E250" s="50"/>
      <c r="F250" s="50"/>
    </row>
    <row r="251" spans="1:14" hidden="1" outlineLevel="1" x14ac:dyDescent="0.25">
      <c r="A251" s="25" t="s">
        <v>801</v>
      </c>
      <c r="B251" s="43" t="s">
        <v>93</v>
      </c>
      <c r="E251" s="50"/>
      <c r="F251" s="50"/>
    </row>
    <row r="252" spans="1:14" hidden="1" outlineLevel="1" x14ac:dyDescent="0.25">
      <c r="A252" s="25" t="s">
        <v>802</v>
      </c>
      <c r="B252" s="43" t="s">
        <v>93</v>
      </c>
      <c r="E252" s="50"/>
      <c r="F252" s="50"/>
    </row>
    <row r="253" spans="1:14" hidden="1" outlineLevel="1" x14ac:dyDescent="0.25">
      <c r="A253" s="25" t="s">
        <v>803</v>
      </c>
      <c r="B253" s="43" t="s">
        <v>93</v>
      </c>
      <c r="E253" s="50"/>
      <c r="F253" s="50"/>
    </row>
    <row r="254" spans="1:14" hidden="1" outlineLevel="1" x14ac:dyDescent="0.25">
      <c r="A254" s="25" t="s">
        <v>804</v>
      </c>
      <c r="B254" s="43" t="s">
        <v>93</v>
      </c>
      <c r="E254" s="50"/>
      <c r="F254" s="50"/>
    </row>
    <row r="255" spans="1:14" hidden="1" outlineLevel="1" x14ac:dyDescent="0.25">
      <c r="A255" s="25" t="s">
        <v>805</v>
      </c>
      <c r="B255" s="43" t="s">
        <v>93</v>
      </c>
      <c r="E255" s="50"/>
      <c r="F255" s="50"/>
    </row>
    <row r="256" spans="1:14" hidden="1" outlineLevel="1" x14ac:dyDescent="0.25">
      <c r="A256" s="25" t="s">
        <v>806</v>
      </c>
      <c r="B256" s="43" t="s">
        <v>93</v>
      </c>
      <c r="E256" s="50"/>
      <c r="F256" s="50"/>
    </row>
    <row r="257" spans="1:7" ht="15" customHeight="1" collapsed="1" x14ac:dyDescent="0.25">
      <c r="A257" s="89"/>
      <c r="B257" s="90" t="s">
        <v>807</v>
      </c>
      <c r="C257" s="89" t="s">
        <v>523</v>
      </c>
      <c r="D257" s="89"/>
      <c r="E257" s="91"/>
      <c r="F257" s="89"/>
      <c r="G257" s="92"/>
    </row>
    <row r="258" spans="1:7" x14ac:dyDescent="0.25">
      <c r="A258" s="25" t="s">
        <v>7</v>
      </c>
      <c r="B258" s="25" t="s">
        <v>1114</v>
      </c>
      <c r="C258" s="25" t="s">
        <v>961</v>
      </c>
      <c r="E258" s="23"/>
      <c r="F258" s="23"/>
    </row>
    <row r="259" spans="1:7" x14ac:dyDescent="0.25">
      <c r="A259" s="25" t="s">
        <v>808</v>
      </c>
      <c r="B259" s="25" t="s">
        <v>809</v>
      </c>
      <c r="C259" s="25" t="s">
        <v>961</v>
      </c>
      <c r="E259" s="23"/>
      <c r="F259" s="23"/>
    </row>
    <row r="260" spans="1:7" x14ac:dyDescent="0.25">
      <c r="A260" s="25" t="s">
        <v>810</v>
      </c>
      <c r="B260" s="25" t="s">
        <v>89</v>
      </c>
      <c r="C260" s="25" t="s">
        <v>961</v>
      </c>
      <c r="E260" s="23"/>
      <c r="F260" s="23"/>
    </row>
    <row r="261" spans="1:7" hidden="1" outlineLevel="1" x14ac:dyDescent="0.25">
      <c r="A261" s="25" t="s">
        <v>811</v>
      </c>
      <c r="E261" s="23"/>
      <c r="F261" s="23"/>
    </row>
    <row r="262" spans="1:7" hidden="1" outlineLevel="1" x14ac:dyDescent="0.25">
      <c r="A262" s="25" t="s">
        <v>812</v>
      </c>
      <c r="E262" s="23"/>
      <c r="F262" s="23"/>
    </row>
    <row r="263" spans="1:7" hidden="1" outlineLevel="1" x14ac:dyDescent="0.25">
      <c r="A263" s="25" t="s">
        <v>813</v>
      </c>
      <c r="E263" s="23"/>
      <c r="F263" s="23"/>
    </row>
    <row r="264" spans="1:7" hidden="1" outlineLevel="1" x14ac:dyDescent="0.25">
      <c r="A264" s="25" t="s">
        <v>814</v>
      </c>
      <c r="E264" s="23"/>
      <c r="F264" s="23"/>
    </row>
    <row r="265" spans="1:7" hidden="1" outlineLevel="1" x14ac:dyDescent="0.25">
      <c r="A265" s="25" t="s">
        <v>815</v>
      </c>
      <c r="E265" s="23"/>
      <c r="F265" s="23"/>
    </row>
    <row r="266" spans="1:7" hidden="1" outlineLevel="1" x14ac:dyDescent="0.25">
      <c r="A266" s="25" t="s">
        <v>816</v>
      </c>
      <c r="E266" s="23"/>
      <c r="F266" s="23"/>
    </row>
    <row r="267" spans="1:7" ht="18.75" collapsed="1" x14ac:dyDescent="0.25">
      <c r="A267" s="87"/>
      <c r="B267" s="99" t="s">
        <v>817</v>
      </c>
      <c r="C267" s="87"/>
      <c r="D267" s="87"/>
      <c r="E267" s="87"/>
      <c r="F267" s="88"/>
      <c r="G267" s="88"/>
    </row>
    <row r="268" spans="1:7" ht="15" customHeight="1" x14ac:dyDescent="0.25">
      <c r="A268" s="89"/>
      <c r="B268" s="90" t="s">
        <v>818</v>
      </c>
      <c r="C268" s="89" t="s">
        <v>56</v>
      </c>
      <c r="D268" s="89" t="s">
        <v>697</v>
      </c>
      <c r="E268" s="89"/>
      <c r="F268" s="89" t="s">
        <v>524</v>
      </c>
      <c r="G268" s="89" t="s">
        <v>698</v>
      </c>
    </row>
    <row r="269" spans="1:7" x14ac:dyDescent="0.25">
      <c r="A269" s="25" t="s">
        <v>819</v>
      </c>
      <c r="B269" s="25" t="s">
        <v>700</v>
      </c>
      <c r="C269" s="109">
        <v>0.96035964063841073</v>
      </c>
      <c r="D269" s="113">
        <v>1911</v>
      </c>
      <c r="E269" s="32"/>
      <c r="F269" s="46"/>
      <c r="G269" s="46"/>
    </row>
    <row r="270" spans="1:7" x14ac:dyDescent="0.25">
      <c r="A270" s="32"/>
      <c r="D270" s="32"/>
      <c r="E270" s="32"/>
      <c r="F270" s="46"/>
      <c r="G270" s="46"/>
    </row>
    <row r="271" spans="1:7" x14ac:dyDescent="0.25">
      <c r="B271" s="25" t="s">
        <v>701</v>
      </c>
      <c r="D271" s="32"/>
      <c r="E271" s="32"/>
      <c r="F271" s="46"/>
      <c r="G271" s="46"/>
    </row>
    <row r="272" spans="1:7" x14ac:dyDescent="0.25">
      <c r="A272" s="25" t="s">
        <v>820</v>
      </c>
      <c r="B272" s="25" t="s">
        <v>1130</v>
      </c>
      <c r="C272" s="109">
        <v>27.259600850000002</v>
      </c>
      <c r="D272" s="113">
        <v>594</v>
      </c>
      <c r="E272" s="32"/>
      <c r="F272" s="40">
        <v>1.4853366762713135E-2</v>
      </c>
      <c r="G272" s="40">
        <v>0.31083202511773939</v>
      </c>
    </row>
    <row r="273" spans="1:7" x14ac:dyDescent="0.25">
      <c r="A273" s="25" t="s">
        <v>821</v>
      </c>
      <c r="B273" s="25" t="s">
        <v>1131</v>
      </c>
      <c r="C273" s="109">
        <v>92.585219909999964</v>
      </c>
      <c r="D273" s="113">
        <v>505</v>
      </c>
      <c r="E273" s="32"/>
      <c r="F273" s="40">
        <v>5.0448362604314505E-2</v>
      </c>
      <c r="G273" s="40">
        <v>0.26425954997383566</v>
      </c>
    </row>
    <row r="274" spans="1:7" x14ac:dyDescent="0.25">
      <c r="A274" s="25" t="s">
        <v>822</v>
      </c>
      <c r="B274" s="25" t="s">
        <v>1132</v>
      </c>
      <c r="C274" s="109">
        <v>73.483502429999987</v>
      </c>
      <c r="D274" s="113">
        <v>188</v>
      </c>
      <c r="E274" s="32"/>
      <c r="F274" s="40">
        <v>4.0040109853681574E-2</v>
      </c>
      <c r="G274" s="40">
        <v>9.8377812663526951E-2</v>
      </c>
    </row>
    <row r="275" spans="1:7" x14ac:dyDescent="0.25">
      <c r="A275" s="25" t="s">
        <v>823</v>
      </c>
      <c r="B275" s="25" t="s">
        <v>1133</v>
      </c>
      <c r="C275" s="109">
        <v>165.84301841999999</v>
      </c>
      <c r="D275" s="113">
        <v>238</v>
      </c>
      <c r="E275" s="32"/>
      <c r="F275" s="40">
        <v>9.0365489618959335E-2</v>
      </c>
      <c r="G275" s="40">
        <v>0.12454212454212454</v>
      </c>
    </row>
    <row r="276" spans="1:7" x14ac:dyDescent="0.25">
      <c r="A276" s="25" t="s">
        <v>824</v>
      </c>
      <c r="B276" s="25" t="s">
        <v>1134</v>
      </c>
      <c r="C276" s="109">
        <v>680.93992640000033</v>
      </c>
      <c r="D276" s="113">
        <v>306</v>
      </c>
      <c r="E276" s="32"/>
      <c r="F276" s="40">
        <v>0.3710344302489702</v>
      </c>
      <c r="G276" s="40">
        <v>0.16012558869701726</v>
      </c>
    </row>
    <row r="277" spans="1:7" x14ac:dyDescent="0.25">
      <c r="A277" s="25" t="s">
        <v>825</v>
      </c>
      <c r="B277" s="25" t="s">
        <v>1135</v>
      </c>
      <c r="C277" s="109">
        <v>795.13600525000004</v>
      </c>
      <c r="D277" s="113">
        <v>80</v>
      </c>
      <c r="E277" s="32"/>
      <c r="F277" s="40">
        <v>0.43325824091136123</v>
      </c>
      <c r="G277" s="40">
        <v>4.1862899005756148E-2</v>
      </c>
    </row>
    <row r="278" spans="1:7" hidden="1" outlineLevel="1" x14ac:dyDescent="0.25">
      <c r="A278" s="25" t="s">
        <v>826</v>
      </c>
      <c r="B278" s="35"/>
      <c r="C278" s="109"/>
      <c r="E278" s="32"/>
      <c r="F278" s="40">
        <v>0</v>
      </c>
      <c r="G278" s="40">
        <v>0</v>
      </c>
    </row>
    <row r="279" spans="1:7" hidden="1" outlineLevel="1" x14ac:dyDescent="0.25">
      <c r="A279" s="25" t="s">
        <v>827</v>
      </c>
      <c r="B279" s="35"/>
      <c r="C279" s="109"/>
      <c r="E279" s="32"/>
      <c r="F279" s="40">
        <v>0</v>
      </c>
      <c r="G279" s="40">
        <v>0</v>
      </c>
    </row>
    <row r="280" spans="1:7" hidden="1" outlineLevel="1" x14ac:dyDescent="0.25">
      <c r="A280" s="25" t="s">
        <v>828</v>
      </c>
      <c r="B280" s="35"/>
      <c r="C280" s="109"/>
      <c r="E280" s="32"/>
      <c r="F280" s="40">
        <v>0</v>
      </c>
      <c r="G280" s="40">
        <v>0</v>
      </c>
    </row>
    <row r="281" spans="1:7" hidden="1" outlineLevel="1" x14ac:dyDescent="0.25">
      <c r="A281" s="25" t="s">
        <v>829</v>
      </c>
      <c r="B281" s="35"/>
      <c r="C281" s="109"/>
      <c r="E281" s="35"/>
      <c r="F281" s="40">
        <v>0</v>
      </c>
      <c r="G281" s="40">
        <v>0</v>
      </c>
    </row>
    <row r="282" spans="1:7" hidden="1" outlineLevel="1" x14ac:dyDescent="0.25">
      <c r="A282" s="25" t="s">
        <v>830</v>
      </c>
      <c r="B282" s="35"/>
      <c r="C282" s="109"/>
      <c r="E282" s="35"/>
      <c r="F282" s="40">
        <v>0</v>
      </c>
      <c r="G282" s="40">
        <v>0</v>
      </c>
    </row>
    <row r="283" spans="1:7" hidden="1" outlineLevel="1" x14ac:dyDescent="0.25">
      <c r="A283" s="25" t="s">
        <v>831</v>
      </c>
      <c r="B283" s="35"/>
      <c r="C283" s="109"/>
      <c r="E283" s="35"/>
      <c r="F283" s="40">
        <v>0</v>
      </c>
      <c r="G283" s="40">
        <v>0</v>
      </c>
    </row>
    <row r="284" spans="1:7" hidden="1" outlineLevel="1" x14ac:dyDescent="0.25">
      <c r="A284" s="25" t="s">
        <v>832</v>
      </c>
      <c r="B284" s="35"/>
      <c r="C284" s="109"/>
      <c r="E284" s="35"/>
      <c r="F284" s="40">
        <v>0</v>
      </c>
      <c r="G284" s="40">
        <v>0</v>
      </c>
    </row>
    <row r="285" spans="1:7" hidden="1" outlineLevel="1" x14ac:dyDescent="0.25">
      <c r="A285" s="25" t="s">
        <v>833</v>
      </c>
      <c r="B285" s="35"/>
      <c r="C285" s="109"/>
      <c r="E285" s="35"/>
      <c r="F285" s="40">
        <v>0</v>
      </c>
      <c r="G285" s="40">
        <v>0</v>
      </c>
    </row>
    <row r="286" spans="1:7" hidden="1" outlineLevel="1" x14ac:dyDescent="0.25">
      <c r="A286" s="25" t="s">
        <v>834</v>
      </c>
      <c r="B286" s="35"/>
      <c r="C286" s="109"/>
      <c r="E286" s="35"/>
      <c r="F286" s="40">
        <v>0</v>
      </c>
      <c r="G286" s="40">
        <v>0</v>
      </c>
    </row>
    <row r="287" spans="1:7" hidden="1" outlineLevel="1" x14ac:dyDescent="0.25">
      <c r="A287" s="25" t="s">
        <v>835</v>
      </c>
      <c r="B287" s="35"/>
      <c r="C287" s="109"/>
      <c r="F287" s="40">
        <v>0</v>
      </c>
      <c r="G287" s="40">
        <v>0</v>
      </c>
    </row>
    <row r="288" spans="1:7" hidden="1" outlineLevel="1" x14ac:dyDescent="0.25">
      <c r="A288" s="25" t="s">
        <v>836</v>
      </c>
      <c r="B288" s="35"/>
      <c r="C288" s="109"/>
      <c r="E288" s="50"/>
      <c r="F288" s="40">
        <v>0</v>
      </c>
      <c r="G288" s="40">
        <v>0</v>
      </c>
    </row>
    <row r="289" spans="1:7" hidden="1" outlineLevel="1" x14ac:dyDescent="0.25">
      <c r="A289" s="25" t="s">
        <v>837</v>
      </c>
      <c r="B289" s="35"/>
      <c r="C289" s="109"/>
      <c r="E289" s="50"/>
      <c r="F289" s="40">
        <v>0</v>
      </c>
      <c r="G289" s="40">
        <v>0</v>
      </c>
    </row>
    <row r="290" spans="1:7" hidden="1" outlineLevel="1" x14ac:dyDescent="0.25">
      <c r="A290" s="25" t="s">
        <v>838</v>
      </c>
      <c r="B290" s="35"/>
      <c r="C290" s="109"/>
      <c r="E290" s="50"/>
      <c r="F290" s="40">
        <v>0</v>
      </c>
      <c r="G290" s="40">
        <v>0</v>
      </c>
    </row>
    <row r="291" spans="1:7" hidden="1" outlineLevel="1" x14ac:dyDescent="0.25">
      <c r="A291" s="25" t="s">
        <v>839</v>
      </c>
      <c r="B291" s="35"/>
      <c r="C291" s="109"/>
      <c r="E291" s="50"/>
      <c r="F291" s="40">
        <v>0</v>
      </c>
      <c r="G291" s="40">
        <v>0</v>
      </c>
    </row>
    <row r="292" spans="1:7" hidden="1" outlineLevel="1" x14ac:dyDescent="0.25">
      <c r="A292" s="25" t="s">
        <v>840</v>
      </c>
      <c r="B292" s="35"/>
      <c r="C292" s="109"/>
      <c r="E292" s="50"/>
      <c r="F292" s="40">
        <v>0</v>
      </c>
      <c r="G292" s="40">
        <v>0</v>
      </c>
    </row>
    <row r="293" spans="1:7" hidden="1" outlineLevel="1" x14ac:dyDescent="0.25">
      <c r="A293" s="25" t="s">
        <v>841</v>
      </c>
      <c r="B293" s="35"/>
      <c r="C293" s="109"/>
      <c r="E293" s="50"/>
      <c r="F293" s="40">
        <v>0</v>
      </c>
      <c r="G293" s="40">
        <v>0</v>
      </c>
    </row>
    <row r="294" spans="1:7" hidden="1" outlineLevel="1" x14ac:dyDescent="0.25">
      <c r="A294" s="25" t="s">
        <v>842</v>
      </c>
      <c r="B294" s="35"/>
      <c r="C294" s="109"/>
      <c r="E294" s="50"/>
      <c r="F294" s="40">
        <v>0</v>
      </c>
      <c r="G294" s="40">
        <v>0</v>
      </c>
    </row>
    <row r="295" spans="1:7" hidden="1" outlineLevel="1" x14ac:dyDescent="0.25">
      <c r="A295" s="25" t="s">
        <v>843</v>
      </c>
      <c r="B295" s="35"/>
      <c r="C295" s="109"/>
      <c r="E295" s="50"/>
      <c r="F295" s="40">
        <v>0</v>
      </c>
      <c r="G295" s="40">
        <v>0</v>
      </c>
    </row>
    <row r="296" spans="1:7" collapsed="1" x14ac:dyDescent="0.25">
      <c r="A296" s="25" t="s">
        <v>844</v>
      </c>
      <c r="B296" s="41" t="s">
        <v>91</v>
      </c>
      <c r="C296" s="111">
        <v>1835.2472732600004</v>
      </c>
      <c r="D296" s="113">
        <v>1911</v>
      </c>
      <c r="E296" s="50"/>
      <c r="F296" s="42">
        <v>1</v>
      </c>
      <c r="G296" s="42">
        <v>1</v>
      </c>
    </row>
    <row r="297" spans="1:7" ht="15" customHeight="1" x14ac:dyDescent="0.25">
      <c r="A297" s="89"/>
      <c r="B297" s="90" t="s">
        <v>845</v>
      </c>
      <c r="C297" s="89" t="s">
        <v>696</v>
      </c>
      <c r="D297" s="89" t="s">
        <v>697</v>
      </c>
      <c r="E297" s="89"/>
      <c r="F297" s="89" t="s">
        <v>524</v>
      </c>
      <c r="G297" s="89" t="s">
        <v>698</v>
      </c>
    </row>
    <row r="298" spans="1:7" x14ac:dyDescent="0.25">
      <c r="A298" s="25" t="s">
        <v>846</v>
      </c>
      <c r="B298" s="25" t="s">
        <v>729</v>
      </c>
      <c r="C298" s="65" t="s">
        <v>961</v>
      </c>
      <c r="D298" s="65" t="s">
        <v>961</v>
      </c>
      <c r="G298" s="25"/>
    </row>
    <row r="299" spans="1:7" x14ac:dyDescent="0.25">
      <c r="D299" s="113"/>
      <c r="G299" s="25"/>
    </row>
    <row r="300" spans="1:7" x14ac:dyDescent="0.25">
      <c r="B300" s="35" t="s">
        <v>730</v>
      </c>
      <c r="D300" s="113"/>
      <c r="G300" s="25"/>
    </row>
    <row r="301" spans="1:7" x14ac:dyDescent="0.25">
      <c r="A301" s="25" t="s">
        <v>847</v>
      </c>
      <c r="B301" s="25" t="s">
        <v>732</v>
      </c>
      <c r="C301" s="65" t="s">
        <v>961</v>
      </c>
      <c r="D301" s="65" t="s">
        <v>961</v>
      </c>
      <c r="F301" s="40" t="s">
        <v>1180</v>
      </c>
      <c r="G301" s="40" t="s">
        <v>1180</v>
      </c>
    </row>
    <row r="302" spans="1:7" x14ac:dyDescent="0.25">
      <c r="A302" s="25" t="s">
        <v>848</v>
      </c>
      <c r="B302" s="25" t="s">
        <v>734</v>
      </c>
      <c r="C302" s="65" t="s">
        <v>961</v>
      </c>
      <c r="D302" s="65" t="s">
        <v>961</v>
      </c>
      <c r="F302" s="40" t="s">
        <v>1180</v>
      </c>
      <c r="G302" s="40" t="s">
        <v>1180</v>
      </c>
    </row>
    <row r="303" spans="1:7" x14ac:dyDescent="0.25">
      <c r="A303" s="25" t="s">
        <v>849</v>
      </c>
      <c r="B303" s="25" t="s">
        <v>736</v>
      </c>
      <c r="C303" s="65" t="s">
        <v>961</v>
      </c>
      <c r="D303" s="65" t="s">
        <v>961</v>
      </c>
      <c r="F303" s="40" t="s">
        <v>1180</v>
      </c>
      <c r="G303" s="40" t="s">
        <v>1180</v>
      </c>
    </row>
    <row r="304" spans="1:7" x14ac:dyDescent="0.25">
      <c r="A304" s="25" t="s">
        <v>850</v>
      </c>
      <c r="B304" s="25" t="s">
        <v>738</v>
      </c>
      <c r="C304" s="65" t="s">
        <v>961</v>
      </c>
      <c r="D304" s="65" t="s">
        <v>961</v>
      </c>
      <c r="F304" s="40" t="s">
        <v>1180</v>
      </c>
      <c r="G304" s="40" t="s">
        <v>1180</v>
      </c>
    </row>
    <row r="305" spans="1:7" x14ac:dyDescent="0.25">
      <c r="A305" s="25" t="s">
        <v>851</v>
      </c>
      <c r="B305" s="25" t="s">
        <v>740</v>
      </c>
      <c r="C305" s="65" t="s">
        <v>961</v>
      </c>
      <c r="D305" s="65" t="s">
        <v>961</v>
      </c>
      <c r="F305" s="40" t="s">
        <v>1180</v>
      </c>
      <c r="G305" s="40" t="s">
        <v>1180</v>
      </c>
    </row>
    <row r="306" spans="1:7" x14ac:dyDescent="0.25">
      <c r="A306" s="25" t="s">
        <v>852</v>
      </c>
      <c r="B306" s="25" t="s">
        <v>742</v>
      </c>
      <c r="C306" s="65" t="s">
        <v>961</v>
      </c>
      <c r="D306" s="65" t="s">
        <v>961</v>
      </c>
      <c r="F306" s="40" t="s">
        <v>1180</v>
      </c>
      <c r="G306" s="40" t="s">
        <v>1180</v>
      </c>
    </row>
    <row r="307" spans="1:7" x14ac:dyDescent="0.25">
      <c r="A307" s="25" t="s">
        <v>853</v>
      </c>
      <c r="B307" s="25" t="s">
        <v>744</v>
      </c>
      <c r="C307" s="65" t="s">
        <v>961</v>
      </c>
      <c r="D307" s="65" t="s">
        <v>961</v>
      </c>
      <c r="F307" s="40" t="s">
        <v>1180</v>
      </c>
      <c r="G307" s="40" t="s">
        <v>1180</v>
      </c>
    </row>
    <row r="308" spans="1:7" x14ac:dyDescent="0.25">
      <c r="A308" s="25" t="s">
        <v>854</v>
      </c>
      <c r="B308" s="25" t="s">
        <v>746</v>
      </c>
      <c r="C308" s="65" t="s">
        <v>961</v>
      </c>
      <c r="D308" s="65" t="s">
        <v>961</v>
      </c>
      <c r="F308" s="40" t="s">
        <v>1180</v>
      </c>
      <c r="G308" s="40" t="s">
        <v>1180</v>
      </c>
    </row>
    <row r="309" spans="1:7" x14ac:dyDescent="0.25">
      <c r="A309" s="25" t="s">
        <v>855</v>
      </c>
      <c r="B309" s="41" t="s">
        <v>91</v>
      </c>
      <c r="C309" s="109">
        <v>0</v>
      </c>
      <c r="D309" s="25">
        <v>0</v>
      </c>
      <c r="F309" s="50">
        <v>0</v>
      </c>
      <c r="G309" s="50">
        <v>0</v>
      </c>
    </row>
    <row r="310" spans="1:7" hidden="1" outlineLevel="1" x14ac:dyDescent="0.25">
      <c r="A310" s="25" t="s">
        <v>856</v>
      </c>
      <c r="B310" s="43" t="s">
        <v>749</v>
      </c>
      <c r="F310" s="40" t="s">
        <v>1180</v>
      </c>
      <c r="G310" s="40" t="s">
        <v>1180</v>
      </c>
    </row>
    <row r="311" spans="1:7" hidden="1" outlineLevel="1" x14ac:dyDescent="0.25">
      <c r="A311" s="25" t="s">
        <v>857</v>
      </c>
      <c r="B311" s="43" t="s">
        <v>751</v>
      </c>
      <c r="F311" s="40" t="s">
        <v>1180</v>
      </c>
      <c r="G311" s="40" t="s">
        <v>1180</v>
      </c>
    </row>
    <row r="312" spans="1:7" hidden="1" outlineLevel="1" x14ac:dyDescent="0.25">
      <c r="A312" s="25" t="s">
        <v>858</v>
      </c>
      <c r="B312" s="43" t="s">
        <v>753</v>
      </c>
      <c r="F312" s="40" t="s">
        <v>1180</v>
      </c>
      <c r="G312" s="40" t="s">
        <v>1180</v>
      </c>
    </row>
    <row r="313" spans="1:7" hidden="1" outlineLevel="1" x14ac:dyDescent="0.25">
      <c r="A313" s="25" t="s">
        <v>859</v>
      </c>
      <c r="B313" s="43" t="s">
        <v>755</v>
      </c>
      <c r="F313" s="40" t="s">
        <v>1180</v>
      </c>
      <c r="G313" s="40" t="s">
        <v>1180</v>
      </c>
    </row>
    <row r="314" spans="1:7" hidden="1" outlineLevel="1" x14ac:dyDescent="0.25">
      <c r="A314" s="25" t="s">
        <v>860</v>
      </c>
      <c r="B314" s="43" t="s">
        <v>757</v>
      </c>
      <c r="F314" s="40" t="s">
        <v>1180</v>
      </c>
      <c r="G314" s="40" t="s">
        <v>1180</v>
      </c>
    </row>
    <row r="315" spans="1:7" hidden="1" outlineLevel="1" x14ac:dyDescent="0.25">
      <c r="A315" s="25" t="s">
        <v>861</v>
      </c>
      <c r="B315" s="43" t="s">
        <v>759</v>
      </c>
      <c r="F315" s="40" t="s">
        <v>1180</v>
      </c>
      <c r="G315" s="40" t="s">
        <v>1180</v>
      </c>
    </row>
    <row r="316" spans="1:7" hidden="1" outlineLevel="1" x14ac:dyDescent="0.25">
      <c r="A316" s="25" t="s">
        <v>862</v>
      </c>
      <c r="B316" s="43"/>
      <c r="F316" s="40"/>
      <c r="G316" s="40"/>
    </row>
    <row r="317" spans="1:7" hidden="1" outlineLevel="1" x14ac:dyDescent="0.25">
      <c r="A317" s="25" t="s">
        <v>863</v>
      </c>
      <c r="B317" s="43"/>
      <c r="F317" s="40"/>
      <c r="G317" s="40"/>
    </row>
    <row r="318" spans="1:7" hidden="1" outlineLevel="1" x14ac:dyDescent="0.25">
      <c r="A318" s="25" t="s">
        <v>864</v>
      </c>
      <c r="B318" s="43"/>
      <c r="F318" s="50"/>
      <c r="G318" s="50"/>
    </row>
    <row r="319" spans="1:7" ht="15" customHeight="1" collapsed="1" x14ac:dyDescent="0.25">
      <c r="A319" s="89"/>
      <c r="B319" s="90" t="s">
        <v>865</v>
      </c>
      <c r="C319" s="89" t="s">
        <v>696</v>
      </c>
      <c r="D319" s="89" t="s">
        <v>697</v>
      </c>
      <c r="E319" s="89"/>
      <c r="F319" s="89" t="s">
        <v>524</v>
      </c>
      <c r="G319" s="89" t="s">
        <v>698</v>
      </c>
    </row>
    <row r="320" spans="1:7" x14ac:dyDescent="0.25">
      <c r="A320" s="25" t="s">
        <v>866</v>
      </c>
      <c r="B320" s="25" t="s">
        <v>729</v>
      </c>
      <c r="C320" s="65">
        <v>0.65786687703189795</v>
      </c>
      <c r="D320" s="113">
        <v>1911</v>
      </c>
      <c r="G320" s="25"/>
    </row>
    <row r="321" spans="1:7" x14ac:dyDescent="0.25">
      <c r="D321" s="113"/>
      <c r="G321" s="25"/>
    </row>
    <row r="322" spans="1:7" x14ac:dyDescent="0.25">
      <c r="B322" s="35" t="s">
        <v>730</v>
      </c>
      <c r="D322" s="113"/>
      <c r="G322" s="25"/>
    </row>
    <row r="323" spans="1:7" x14ac:dyDescent="0.25">
      <c r="A323" s="25" t="s">
        <v>867</v>
      </c>
      <c r="B323" s="25" t="s">
        <v>732</v>
      </c>
      <c r="C323" s="109">
        <v>228.90489468000001</v>
      </c>
      <c r="D323" s="113">
        <v>502</v>
      </c>
      <c r="F323" s="40">
        <v>0.12472700437439692</v>
      </c>
      <c r="G323" s="40">
        <v>0.26268969126111985</v>
      </c>
    </row>
    <row r="324" spans="1:7" x14ac:dyDescent="0.25">
      <c r="A324" s="25" t="s">
        <v>868</v>
      </c>
      <c r="B324" s="25" t="s">
        <v>734</v>
      </c>
      <c r="C324" s="109">
        <v>265.22842956</v>
      </c>
      <c r="D324" s="113">
        <v>256</v>
      </c>
      <c r="F324" s="40">
        <v>0.14451917919968763</v>
      </c>
      <c r="G324" s="40">
        <v>0.13396127681841968</v>
      </c>
    </row>
    <row r="325" spans="1:7" x14ac:dyDescent="0.25">
      <c r="A325" s="25" t="s">
        <v>869</v>
      </c>
      <c r="B325" s="25" t="s">
        <v>736</v>
      </c>
      <c r="C325" s="109">
        <v>285.0917682999999</v>
      </c>
      <c r="D325" s="113">
        <v>237</v>
      </c>
      <c r="F325" s="40">
        <v>0.15534242848571769</v>
      </c>
      <c r="G325" s="40">
        <v>0.12401883830455258</v>
      </c>
    </row>
    <row r="326" spans="1:7" x14ac:dyDescent="0.25">
      <c r="A326" s="25" t="s">
        <v>870</v>
      </c>
      <c r="B326" s="25" t="s">
        <v>738</v>
      </c>
      <c r="C326" s="109">
        <v>302.41959521999996</v>
      </c>
      <c r="D326" s="113">
        <v>267</v>
      </c>
      <c r="F326" s="40">
        <v>0.16478411363216675</v>
      </c>
      <c r="G326" s="40">
        <v>0.13971742543171115</v>
      </c>
    </row>
    <row r="327" spans="1:7" x14ac:dyDescent="0.25">
      <c r="A327" s="25" t="s">
        <v>871</v>
      </c>
      <c r="B327" s="25" t="s">
        <v>740</v>
      </c>
      <c r="C327" s="109">
        <v>247.66584396999991</v>
      </c>
      <c r="D327" s="113">
        <v>248</v>
      </c>
      <c r="F327" s="40">
        <v>0.13494957741038588</v>
      </c>
      <c r="G327" s="40">
        <v>0.12977498691784406</v>
      </c>
    </row>
    <row r="328" spans="1:7" x14ac:dyDescent="0.25">
      <c r="A328" s="25" t="s">
        <v>872</v>
      </c>
      <c r="B328" s="25" t="s">
        <v>742</v>
      </c>
      <c r="C328" s="109">
        <v>221.83736135999999</v>
      </c>
      <c r="D328" s="113">
        <v>170</v>
      </c>
      <c r="F328" s="40">
        <v>0.12087600651542953</v>
      </c>
      <c r="G328" s="40">
        <v>8.8958660387231811E-2</v>
      </c>
    </row>
    <row r="329" spans="1:7" x14ac:dyDescent="0.25">
      <c r="A329" s="25" t="s">
        <v>873</v>
      </c>
      <c r="B329" s="25" t="s">
        <v>744</v>
      </c>
      <c r="C329" s="109">
        <v>81.339583540000007</v>
      </c>
      <c r="D329" s="113">
        <v>87</v>
      </c>
      <c r="F329" s="40">
        <v>4.4320776129264744E-2</v>
      </c>
      <c r="G329" s="40">
        <v>4.5525902668759811E-2</v>
      </c>
    </row>
    <row r="330" spans="1:7" x14ac:dyDescent="0.25">
      <c r="A330" s="25" t="s">
        <v>874</v>
      </c>
      <c r="B330" s="25" t="s">
        <v>746</v>
      </c>
      <c r="C330" s="109">
        <v>202.75979662999998</v>
      </c>
      <c r="D330" s="113">
        <v>144</v>
      </c>
      <c r="F330" s="40">
        <v>0.11048091425295091</v>
      </c>
      <c r="G330" s="40">
        <v>7.5353218210361061E-2</v>
      </c>
    </row>
    <row r="331" spans="1:7" x14ac:dyDescent="0.25">
      <c r="A331" s="25" t="s">
        <v>875</v>
      </c>
      <c r="B331" s="41" t="s">
        <v>91</v>
      </c>
      <c r="C331" s="109">
        <v>1835.2472732599997</v>
      </c>
      <c r="D331" s="113">
        <v>1911</v>
      </c>
      <c r="F331" s="50">
        <v>1</v>
      </c>
      <c r="G331" s="50">
        <v>1</v>
      </c>
    </row>
    <row r="332" spans="1:7" hidden="1" outlineLevel="1" x14ac:dyDescent="0.25">
      <c r="A332" s="25" t="s">
        <v>876</v>
      </c>
      <c r="B332" s="43" t="s">
        <v>749</v>
      </c>
      <c r="F332" s="40">
        <v>0</v>
      </c>
      <c r="G332" s="40">
        <v>0</v>
      </c>
    </row>
    <row r="333" spans="1:7" hidden="1" outlineLevel="1" x14ac:dyDescent="0.25">
      <c r="A333" s="25" t="s">
        <v>877</v>
      </c>
      <c r="B333" s="43" t="s">
        <v>751</v>
      </c>
      <c r="F333" s="40">
        <v>0</v>
      </c>
      <c r="G333" s="40">
        <v>0</v>
      </c>
    </row>
    <row r="334" spans="1:7" hidden="1" outlineLevel="1" x14ac:dyDescent="0.25">
      <c r="A334" s="25" t="s">
        <v>878</v>
      </c>
      <c r="B334" s="43" t="s">
        <v>753</v>
      </c>
      <c r="F334" s="40">
        <v>0</v>
      </c>
      <c r="G334" s="40">
        <v>0</v>
      </c>
    </row>
    <row r="335" spans="1:7" hidden="1" outlineLevel="1" x14ac:dyDescent="0.25">
      <c r="A335" s="25" t="s">
        <v>879</v>
      </c>
      <c r="B335" s="43" t="s">
        <v>755</v>
      </c>
      <c r="F335" s="40">
        <v>0</v>
      </c>
      <c r="G335" s="40">
        <v>0</v>
      </c>
    </row>
    <row r="336" spans="1:7" hidden="1" outlineLevel="1" x14ac:dyDescent="0.25">
      <c r="A336" s="25" t="s">
        <v>880</v>
      </c>
      <c r="B336" s="43" t="s">
        <v>757</v>
      </c>
      <c r="F336" s="40">
        <v>0</v>
      </c>
      <c r="G336" s="40">
        <v>0</v>
      </c>
    </row>
    <row r="337" spans="1:7" hidden="1" outlineLevel="1" x14ac:dyDescent="0.25">
      <c r="A337" s="25" t="s">
        <v>881</v>
      </c>
      <c r="B337" s="43" t="s">
        <v>759</v>
      </c>
      <c r="F337" s="40">
        <v>0</v>
      </c>
      <c r="G337" s="40">
        <v>0</v>
      </c>
    </row>
    <row r="338" spans="1:7" hidden="1" outlineLevel="1" x14ac:dyDescent="0.25">
      <c r="A338" s="25" t="s">
        <v>882</v>
      </c>
      <c r="B338" s="43"/>
      <c r="F338" s="40"/>
      <c r="G338" s="40"/>
    </row>
    <row r="339" spans="1:7" hidden="1" outlineLevel="1" x14ac:dyDescent="0.25">
      <c r="A339" s="25" t="s">
        <v>883</v>
      </c>
      <c r="B339" s="43"/>
      <c r="F339" s="40"/>
      <c r="G339" s="40"/>
    </row>
    <row r="340" spans="1:7" hidden="1" outlineLevel="1" x14ac:dyDescent="0.25">
      <c r="A340" s="25" t="s">
        <v>884</v>
      </c>
      <c r="B340" s="43"/>
      <c r="F340" s="40"/>
      <c r="G340" s="50"/>
    </row>
    <row r="341" spans="1:7" collapsed="1" x14ac:dyDescent="0.25">
      <c r="A341" s="89"/>
      <c r="B341" s="90" t="s">
        <v>885</v>
      </c>
      <c r="C341" s="89" t="s">
        <v>886</v>
      </c>
      <c r="D341" s="89"/>
      <c r="E341" s="89"/>
      <c r="F341" s="89"/>
      <c r="G341" s="92"/>
    </row>
    <row r="342" spans="1:7" x14ac:dyDescent="0.25">
      <c r="A342" s="25" t="s">
        <v>887</v>
      </c>
      <c r="B342" s="35" t="s">
        <v>888</v>
      </c>
      <c r="C342" s="114">
        <v>0.12647154334015295</v>
      </c>
      <c r="G342" s="25"/>
    </row>
    <row r="343" spans="1:7" x14ac:dyDescent="0.25">
      <c r="A343" s="25" t="s">
        <v>889</v>
      </c>
      <c r="B343" s="35" t="s">
        <v>890</v>
      </c>
      <c r="C343" s="114">
        <v>0.14197684226886495</v>
      </c>
      <c r="G343" s="25"/>
    </row>
    <row r="344" spans="1:7" x14ac:dyDescent="0.25">
      <c r="A344" s="25" t="s">
        <v>891</v>
      </c>
      <c r="B344" s="35" t="s">
        <v>892</v>
      </c>
      <c r="C344" s="114">
        <v>0.18384059839014441</v>
      </c>
      <c r="G344" s="25"/>
    </row>
    <row r="345" spans="1:7" x14ac:dyDescent="0.25">
      <c r="A345" s="25" t="s">
        <v>893</v>
      </c>
      <c r="B345" s="35" t="s">
        <v>894</v>
      </c>
      <c r="C345" s="114">
        <v>0</v>
      </c>
      <c r="G345" s="25"/>
    </row>
    <row r="346" spans="1:7" x14ac:dyDescent="0.25">
      <c r="A346" s="25" t="s">
        <v>895</v>
      </c>
      <c r="B346" s="35" t="s">
        <v>896</v>
      </c>
      <c r="C346" s="114">
        <v>0.11696027215924377</v>
      </c>
      <c r="G346" s="25"/>
    </row>
    <row r="347" spans="1:7" x14ac:dyDescent="0.25">
      <c r="A347" s="25" t="s">
        <v>897</v>
      </c>
      <c r="B347" s="35" t="s">
        <v>898</v>
      </c>
      <c r="C347" s="114">
        <v>0</v>
      </c>
      <c r="G347" s="25"/>
    </row>
    <row r="348" spans="1:7" x14ac:dyDescent="0.25">
      <c r="A348" s="25" t="s">
        <v>899</v>
      </c>
      <c r="B348" s="35" t="s">
        <v>900</v>
      </c>
      <c r="C348" s="114">
        <v>0.3999482580056728</v>
      </c>
      <c r="G348" s="25"/>
    </row>
    <row r="349" spans="1:7" x14ac:dyDescent="0.25">
      <c r="A349" s="25" t="s">
        <v>901</v>
      </c>
      <c r="B349" s="35" t="s">
        <v>902</v>
      </c>
      <c r="C349" s="114">
        <v>2.8357240911495982E-2</v>
      </c>
      <c r="G349" s="25"/>
    </row>
    <row r="350" spans="1:7" x14ac:dyDescent="0.25">
      <c r="A350" s="25" t="s">
        <v>903</v>
      </c>
      <c r="B350" s="35" t="s">
        <v>904</v>
      </c>
      <c r="C350" s="114">
        <v>0</v>
      </c>
      <c r="G350" s="25"/>
    </row>
    <row r="351" spans="1:7" x14ac:dyDescent="0.25">
      <c r="A351" s="25" t="s">
        <v>905</v>
      </c>
      <c r="B351" s="35" t="s">
        <v>89</v>
      </c>
      <c r="C351" s="114">
        <v>2.4452449244229063E-3</v>
      </c>
      <c r="G351" s="25"/>
    </row>
    <row r="352" spans="1:7" hidden="1" outlineLevel="1" x14ac:dyDescent="0.25">
      <c r="A352" s="25" t="s">
        <v>906</v>
      </c>
      <c r="B352" s="43" t="s">
        <v>907</v>
      </c>
      <c r="G352" s="25"/>
    </row>
    <row r="353" spans="1:7" hidden="1" outlineLevel="1" x14ac:dyDescent="0.25">
      <c r="A353" s="25" t="s">
        <v>908</v>
      </c>
      <c r="B353" s="43" t="s">
        <v>93</v>
      </c>
      <c r="G353" s="25"/>
    </row>
    <row r="354" spans="1:7" hidden="1" outlineLevel="1" x14ac:dyDescent="0.25">
      <c r="A354" s="25" t="s">
        <v>909</v>
      </c>
      <c r="B354" s="43" t="s">
        <v>93</v>
      </c>
      <c r="G354" s="25"/>
    </row>
    <row r="355" spans="1:7" hidden="1" outlineLevel="1" x14ac:dyDescent="0.25">
      <c r="A355" s="25" t="s">
        <v>910</v>
      </c>
      <c r="B355" s="43" t="s">
        <v>93</v>
      </c>
      <c r="G355" s="25"/>
    </row>
    <row r="356" spans="1:7" hidden="1" outlineLevel="1" x14ac:dyDescent="0.25">
      <c r="A356" s="25" t="s">
        <v>911</v>
      </c>
      <c r="B356" s="43" t="s">
        <v>93</v>
      </c>
      <c r="G356" s="25"/>
    </row>
    <row r="357" spans="1:7" hidden="1" outlineLevel="1" x14ac:dyDescent="0.25">
      <c r="A357" s="25" t="s">
        <v>912</v>
      </c>
      <c r="B357" s="43" t="s">
        <v>93</v>
      </c>
      <c r="G357" s="25"/>
    </row>
    <row r="358" spans="1:7" hidden="1" outlineLevel="1" x14ac:dyDescent="0.25">
      <c r="A358" s="25" t="s">
        <v>913</v>
      </c>
      <c r="B358" s="43" t="s">
        <v>93</v>
      </c>
      <c r="G358" s="25"/>
    </row>
    <row r="359" spans="1:7" hidden="1" outlineLevel="1" x14ac:dyDescent="0.25">
      <c r="A359" s="25" t="s">
        <v>914</v>
      </c>
      <c r="B359" s="43" t="s">
        <v>93</v>
      </c>
      <c r="G359" s="25"/>
    </row>
    <row r="360" spans="1:7" hidden="1" outlineLevel="1" x14ac:dyDescent="0.25">
      <c r="A360" s="25" t="s">
        <v>915</v>
      </c>
      <c r="B360" s="43" t="s">
        <v>93</v>
      </c>
      <c r="G360" s="25"/>
    </row>
    <row r="361" spans="1:7" hidden="1" outlineLevel="1" x14ac:dyDescent="0.25">
      <c r="A361" s="25" t="s">
        <v>916</v>
      </c>
      <c r="B361" s="43" t="s">
        <v>93</v>
      </c>
      <c r="G361" s="25"/>
    </row>
    <row r="362" spans="1:7" hidden="1" outlineLevel="1" x14ac:dyDescent="0.25">
      <c r="A362" s="25" t="s">
        <v>917</v>
      </c>
      <c r="B362" s="43" t="s">
        <v>93</v>
      </c>
      <c r="G362" s="25"/>
    </row>
    <row r="363" spans="1:7" hidden="1" outlineLevel="1" x14ac:dyDescent="0.25">
      <c r="A363" s="25" t="s">
        <v>918</v>
      </c>
      <c r="B363" s="43" t="s">
        <v>93</v>
      </c>
    </row>
    <row r="364" spans="1:7" hidden="1" outlineLevel="1" x14ac:dyDescent="0.25">
      <c r="A364" s="25" t="s">
        <v>919</v>
      </c>
      <c r="B364" s="43" t="s">
        <v>93</v>
      </c>
    </row>
    <row r="365" spans="1:7" hidden="1" outlineLevel="1" x14ac:dyDescent="0.25">
      <c r="A365" s="25" t="s">
        <v>920</v>
      </c>
      <c r="B365" s="43" t="s">
        <v>93</v>
      </c>
    </row>
    <row r="366" spans="1:7" hidden="1" outlineLevel="1" x14ac:dyDescent="0.25">
      <c r="A366" s="25" t="s">
        <v>921</v>
      </c>
      <c r="B366" s="43" t="s">
        <v>93</v>
      </c>
    </row>
    <row r="367" spans="1:7" hidden="1" outlineLevel="1" x14ac:dyDescent="0.25">
      <c r="A367" s="25" t="s">
        <v>922</v>
      </c>
      <c r="B367" s="43" t="s">
        <v>93</v>
      </c>
    </row>
    <row r="368" spans="1:7" hidden="1" outlineLevel="1" x14ac:dyDescent="0.25">
      <c r="A368" s="25" t="s">
        <v>923</v>
      </c>
      <c r="B368" s="43" t="s">
        <v>93</v>
      </c>
    </row>
    <row r="369" collapsed="1" x14ac:dyDescent="0.25"/>
  </sheetData>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2. Harmonised Glossary'!A14" display="Non-Performing Loans (NPLs)" xr:uid="{00000000-0004-0000-0400-000004000000}"/>
    <hyperlink ref="B11" location="'2. Harmonised Glossary'!A12" display="Property Type Information" xr:uid="{00000000-0004-0000-0400-000005000000}"/>
    <hyperlink ref="B196" location="'2. Harmonised Glossary'!A288" display="Loan to Value (LTV) Information - Un-indexed" xr:uid="{00000000-0004-0000-0400-000006000000}"/>
    <hyperlink ref="B218" location="'2. Harmonised Glossary'!A11" display="Loan to Value (LTV) Information - Indexed" xr:uid="{00000000-0004-0000-0400-000007000000}"/>
    <hyperlink ref="B297" location="'2. Harmonised Glossary'!A11" display="Loan to Value (LTV) Information - Un-indexed" xr:uid="{00000000-0004-0000-0400-000008000000}"/>
    <hyperlink ref="B319"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3"/>
  <sheetViews>
    <sheetView zoomScale="80" zoomScaleNormal="80" zoomScalePageLayoutView="60" workbookViewId="0">
      <selection activeCell="C2" sqref="C2"/>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1153</v>
      </c>
      <c r="B1" s="22"/>
      <c r="C1" s="23"/>
    </row>
    <row r="2" spans="1:3" x14ac:dyDescent="0.25">
      <c r="B2" s="23"/>
      <c r="C2" s="23"/>
    </row>
    <row r="3" spans="1:3" x14ac:dyDescent="0.25">
      <c r="A3" s="66" t="s">
        <v>924</v>
      </c>
      <c r="B3" s="67"/>
      <c r="C3" s="23"/>
    </row>
    <row r="4" spans="1:3" x14ac:dyDescent="0.25">
      <c r="C4" s="23"/>
    </row>
    <row r="5" spans="1:3" ht="37.5" x14ac:dyDescent="0.25">
      <c r="A5" s="85" t="s">
        <v>24</v>
      </c>
      <c r="B5" s="85" t="s">
        <v>1154</v>
      </c>
      <c r="C5" s="93" t="s">
        <v>925</v>
      </c>
    </row>
    <row r="6" spans="1:3" ht="30" x14ac:dyDescent="0.25">
      <c r="A6" s="1" t="s">
        <v>926</v>
      </c>
      <c r="B6" s="32" t="s">
        <v>927</v>
      </c>
      <c r="C6" s="25" t="s">
        <v>1181</v>
      </c>
    </row>
    <row r="7" spans="1:3" ht="30" x14ac:dyDescent="0.25">
      <c r="A7" s="1" t="s">
        <v>928</v>
      </c>
      <c r="B7" s="32" t="s">
        <v>929</v>
      </c>
      <c r="C7" s="25" t="s">
        <v>1182</v>
      </c>
    </row>
    <row r="8" spans="1:3" x14ac:dyDescent="0.25">
      <c r="A8" s="1" t="s">
        <v>930</v>
      </c>
      <c r="B8" s="32" t="s">
        <v>931</v>
      </c>
      <c r="C8" s="25" t="s">
        <v>26</v>
      </c>
    </row>
    <row r="9" spans="1:3" x14ac:dyDescent="0.25">
      <c r="A9" s="1" t="s">
        <v>932</v>
      </c>
      <c r="B9" s="32" t="s">
        <v>933</v>
      </c>
      <c r="C9" s="25" t="s">
        <v>1183</v>
      </c>
    </row>
    <row r="10" spans="1:3" ht="44.25" customHeight="1" x14ac:dyDescent="0.25">
      <c r="A10" s="1" t="s">
        <v>934</v>
      </c>
      <c r="B10" s="32" t="s">
        <v>1124</v>
      </c>
      <c r="C10" s="25" t="s">
        <v>26</v>
      </c>
    </row>
    <row r="11" spans="1:3" ht="54.75" customHeight="1" x14ac:dyDescent="0.25">
      <c r="A11" s="1" t="s">
        <v>935</v>
      </c>
      <c r="B11" s="32" t="s">
        <v>936</v>
      </c>
      <c r="C11" s="25" t="s">
        <v>26</v>
      </c>
    </row>
    <row r="12" spans="1:3" x14ac:dyDescent="0.25">
      <c r="A12" s="1" t="s">
        <v>937</v>
      </c>
      <c r="B12" s="32" t="s">
        <v>938</v>
      </c>
      <c r="C12" s="25" t="s">
        <v>26</v>
      </c>
    </row>
    <row r="13" spans="1:3" x14ac:dyDescent="0.25">
      <c r="A13" s="1" t="s">
        <v>939</v>
      </c>
      <c r="B13" s="32" t="s">
        <v>940</v>
      </c>
      <c r="C13" s="25"/>
    </row>
    <row r="14" spans="1:3" ht="30" x14ac:dyDescent="0.25">
      <c r="A14" s="1" t="s">
        <v>941</v>
      </c>
      <c r="B14" s="32" t="s">
        <v>942</v>
      </c>
      <c r="C14" s="25"/>
    </row>
    <row r="15" spans="1:3" x14ac:dyDescent="0.25">
      <c r="A15" s="1" t="s">
        <v>943</v>
      </c>
      <c r="B15" s="32" t="s">
        <v>944</v>
      </c>
      <c r="C15" s="25"/>
    </row>
    <row r="16" spans="1:3" ht="30" x14ac:dyDescent="0.25">
      <c r="A16" s="1" t="s">
        <v>945</v>
      </c>
      <c r="B16" s="36" t="s">
        <v>946</v>
      </c>
      <c r="C16" s="25" t="s">
        <v>26</v>
      </c>
    </row>
    <row r="17" spans="1:3" ht="30" customHeight="1" x14ac:dyDescent="0.25">
      <c r="A17" s="1" t="s">
        <v>947</v>
      </c>
      <c r="B17" s="36" t="s">
        <v>948</v>
      </c>
      <c r="C17" s="25" t="s">
        <v>26</v>
      </c>
    </row>
    <row r="18" spans="1:3" x14ac:dyDescent="0.25">
      <c r="A18" s="1" t="s">
        <v>949</v>
      </c>
      <c r="B18" s="36" t="s">
        <v>950</v>
      </c>
      <c r="C18" s="25" t="s">
        <v>26</v>
      </c>
    </row>
    <row r="19" spans="1:3" outlineLevel="1" x14ac:dyDescent="0.25">
      <c r="A19" s="1" t="s">
        <v>951</v>
      </c>
      <c r="B19" s="33" t="s">
        <v>952</v>
      </c>
      <c r="C19" s="25"/>
    </row>
    <row r="20" spans="1:3" outlineLevel="1" x14ac:dyDescent="0.25">
      <c r="A20" s="1" t="s">
        <v>953</v>
      </c>
      <c r="B20" s="64"/>
      <c r="C20" s="25"/>
    </row>
    <row r="21" spans="1:3" outlineLevel="1" x14ac:dyDescent="0.25">
      <c r="A21" s="1" t="s">
        <v>954</v>
      </c>
      <c r="B21" s="64"/>
      <c r="C21" s="25"/>
    </row>
    <row r="22" spans="1:3" outlineLevel="1" x14ac:dyDescent="0.25">
      <c r="A22" s="1" t="s">
        <v>955</v>
      </c>
      <c r="B22" s="64"/>
      <c r="C22" s="25"/>
    </row>
    <row r="23" spans="1:3" outlineLevel="1" x14ac:dyDescent="0.25">
      <c r="A23" s="1" t="s">
        <v>956</v>
      </c>
      <c r="B23" s="64"/>
      <c r="C23" s="25"/>
    </row>
    <row r="24" spans="1:3" ht="18.75" x14ac:dyDescent="0.25">
      <c r="A24" s="85"/>
      <c r="B24" s="85" t="s">
        <v>957</v>
      </c>
      <c r="C24" s="93" t="s">
        <v>958</v>
      </c>
    </row>
    <row r="25" spans="1:3" x14ac:dyDescent="0.25">
      <c r="A25" s="1" t="s">
        <v>959</v>
      </c>
      <c r="B25" s="36" t="s">
        <v>960</v>
      </c>
      <c r="C25" s="25" t="s">
        <v>961</v>
      </c>
    </row>
    <row r="26" spans="1:3" x14ac:dyDescent="0.25">
      <c r="A26" s="1" t="s">
        <v>962</v>
      </c>
      <c r="B26" s="36" t="s">
        <v>963</v>
      </c>
      <c r="C26" s="25" t="s">
        <v>964</v>
      </c>
    </row>
    <row r="27" spans="1:3" x14ac:dyDescent="0.25">
      <c r="A27" s="1" t="s">
        <v>965</v>
      </c>
      <c r="B27" s="36" t="s">
        <v>966</v>
      </c>
      <c r="C27" s="25" t="s">
        <v>967</v>
      </c>
    </row>
    <row r="28" spans="1:3" outlineLevel="1" x14ac:dyDescent="0.25">
      <c r="A28" s="1" t="s">
        <v>959</v>
      </c>
      <c r="B28" s="35"/>
      <c r="C28" s="25"/>
    </row>
    <row r="29" spans="1:3" outlineLevel="1" x14ac:dyDescent="0.25">
      <c r="A29" s="1" t="s">
        <v>968</v>
      </c>
      <c r="B29" s="35"/>
      <c r="C29" s="25"/>
    </row>
    <row r="30" spans="1:3" outlineLevel="1" x14ac:dyDescent="0.25">
      <c r="A30" s="1" t="s">
        <v>969</v>
      </c>
      <c r="B30" s="36"/>
      <c r="C30" s="25"/>
    </row>
    <row r="31" spans="1:3" ht="18.75" x14ac:dyDescent="0.25">
      <c r="A31" s="85"/>
      <c r="B31" s="85" t="s">
        <v>970</v>
      </c>
      <c r="C31" s="93" t="s">
        <v>925</v>
      </c>
    </row>
    <row r="32" spans="1:3" x14ac:dyDescent="0.25">
      <c r="A32" s="1" t="s">
        <v>971</v>
      </c>
      <c r="B32" s="32" t="s">
        <v>972</v>
      </c>
      <c r="C32" s="25" t="s">
        <v>26</v>
      </c>
    </row>
    <row r="33" spans="1:2" x14ac:dyDescent="0.25">
      <c r="A33" s="1" t="s">
        <v>973</v>
      </c>
      <c r="B33" s="35"/>
    </row>
    <row r="34" spans="1:2" x14ac:dyDescent="0.25">
      <c r="A34" s="1" t="s">
        <v>974</v>
      </c>
      <c r="B34" s="35"/>
    </row>
    <row r="35" spans="1:2" x14ac:dyDescent="0.25">
      <c r="A35" s="1" t="s">
        <v>975</v>
      </c>
      <c r="B35" s="35"/>
    </row>
    <row r="36" spans="1:2" x14ac:dyDescent="0.25">
      <c r="A36" s="1" t="s">
        <v>976</v>
      </c>
      <c r="B36" s="35"/>
    </row>
    <row r="37" spans="1:2" x14ac:dyDescent="0.25">
      <c r="A37" s="1" t="s">
        <v>977</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63"/>
  <sheetViews>
    <sheetView zoomScale="60" zoomScaleNormal="60" zoomScalePageLayoutView="60" workbookViewId="0">
      <selection activeCell="J17" sqref="J17"/>
    </sheetView>
  </sheetViews>
  <sheetFormatPr baseColWidth="10" defaultColWidth="9.140625" defaultRowHeight="15" x14ac:dyDescent="0.25"/>
  <cols>
    <col min="1" max="1" width="242" style="2" customWidth="1"/>
    <col min="2" max="16384" width="9.140625" style="2"/>
  </cols>
  <sheetData>
    <row r="1" spans="1:1" ht="31.5" x14ac:dyDescent="0.25">
      <c r="A1" s="22" t="s">
        <v>978</v>
      </c>
    </row>
    <row r="3" spans="1:1" x14ac:dyDescent="0.25">
      <c r="A3" s="70"/>
    </row>
    <row r="4" spans="1:1" ht="34.5" x14ac:dyDescent="0.25">
      <c r="A4" s="71" t="s">
        <v>979</v>
      </c>
    </row>
    <row r="5" spans="1:1" ht="34.5" x14ac:dyDescent="0.25">
      <c r="A5" s="71" t="s">
        <v>1155</v>
      </c>
    </row>
    <row r="6" spans="1:1" ht="57" customHeight="1" x14ac:dyDescent="0.25">
      <c r="A6" s="71" t="s">
        <v>980</v>
      </c>
    </row>
    <row r="7" spans="1:1" ht="17.25" x14ac:dyDescent="0.25">
      <c r="A7" s="71"/>
    </row>
    <row r="8" spans="1:1" ht="18.75" x14ac:dyDescent="0.25">
      <c r="A8" s="72" t="s">
        <v>981</v>
      </c>
    </row>
    <row r="9" spans="1:1" ht="17.25" x14ac:dyDescent="0.3">
      <c r="A9" s="81" t="s">
        <v>1156</v>
      </c>
    </row>
    <row r="10" spans="1:1" ht="69" x14ac:dyDescent="0.25">
      <c r="A10" s="74" t="s">
        <v>982</v>
      </c>
    </row>
    <row r="11" spans="1:1" ht="34.5" x14ac:dyDescent="0.25">
      <c r="A11" s="74" t="s">
        <v>983</v>
      </c>
    </row>
    <row r="12" spans="1:1" ht="17.25" x14ac:dyDescent="0.25">
      <c r="A12" s="74" t="s">
        <v>984</v>
      </c>
    </row>
    <row r="13" spans="1:1" ht="17.25" x14ac:dyDescent="0.25">
      <c r="A13" s="74" t="s">
        <v>985</v>
      </c>
    </row>
    <row r="14" spans="1:1" ht="34.5" x14ac:dyDescent="0.25">
      <c r="A14" s="74" t="s">
        <v>986</v>
      </c>
    </row>
    <row r="15" spans="1:1" ht="17.25" x14ac:dyDescent="0.25">
      <c r="A15" s="74"/>
    </row>
    <row r="16" spans="1:1" ht="18.75" x14ac:dyDescent="0.25">
      <c r="A16" s="72" t="s">
        <v>987</v>
      </c>
    </row>
    <row r="17" spans="1:1" ht="17.25" x14ac:dyDescent="0.25">
      <c r="A17" s="75" t="s">
        <v>988</v>
      </c>
    </row>
    <row r="18" spans="1:1" ht="34.5" x14ac:dyDescent="0.25">
      <c r="A18" s="76" t="s">
        <v>1157</v>
      </c>
    </row>
    <row r="19" spans="1:1" ht="34.5" x14ac:dyDescent="0.25">
      <c r="A19" s="76" t="s">
        <v>989</v>
      </c>
    </row>
    <row r="20" spans="1:1" ht="51.75" x14ac:dyDescent="0.25">
      <c r="A20" s="76" t="s">
        <v>990</v>
      </c>
    </row>
    <row r="21" spans="1:1" ht="86.25" x14ac:dyDescent="0.25">
      <c r="A21" s="76" t="s">
        <v>991</v>
      </c>
    </row>
    <row r="22" spans="1:1" ht="34.5" x14ac:dyDescent="0.25">
      <c r="A22" s="76" t="s">
        <v>1158</v>
      </c>
    </row>
    <row r="23" spans="1:1" ht="17.25" x14ac:dyDescent="0.25">
      <c r="A23" s="76" t="s">
        <v>992</v>
      </c>
    </row>
    <row r="24" spans="1:1" ht="17.25" x14ac:dyDescent="0.25">
      <c r="A24" s="75" t="s">
        <v>993</v>
      </c>
    </row>
    <row r="25" spans="1:1" ht="51.75" x14ac:dyDescent="0.3">
      <c r="A25" s="77" t="s">
        <v>994</v>
      </c>
    </row>
    <row r="26" spans="1:1" ht="17.25" x14ac:dyDescent="0.3">
      <c r="A26" s="77" t="s">
        <v>995</v>
      </c>
    </row>
    <row r="27" spans="1:1" ht="17.25" x14ac:dyDescent="0.25">
      <c r="A27" s="75" t="s">
        <v>996</v>
      </c>
    </row>
    <row r="28" spans="1:1" ht="34.5" x14ac:dyDescent="0.25">
      <c r="A28" s="76" t="s">
        <v>997</v>
      </c>
    </row>
    <row r="29" spans="1:1" ht="34.5" x14ac:dyDescent="0.25">
      <c r="A29" s="76" t="s">
        <v>998</v>
      </c>
    </row>
    <row r="30" spans="1:1" ht="34.5" x14ac:dyDescent="0.25">
      <c r="A30" s="76" t="s">
        <v>999</v>
      </c>
    </row>
    <row r="31" spans="1:1" ht="34.5" x14ac:dyDescent="0.25">
      <c r="A31" s="76" t="s">
        <v>1000</v>
      </c>
    </row>
    <row r="32" spans="1:1" ht="17.25" x14ac:dyDescent="0.25">
      <c r="A32" s="76"/>
    </row>
    <row r="33" spans="1:1" ht="18.75" x14ac:dyDescent="0.25">
      <c r="A33" s="72" t="s">
        <v>1001</v>
      </c>
    </row>
    <row r="34" spans="1:1" ht="17.25" x14ac:dyDescent="0.25">
      <c r="A34" s="75" t="s">
        <v>1002</v>
      </c>
    </row>
    <row r="35" spans="1:1" ht="34.5" x14ac:dyDescent="0.25">
      <c r="A35" s="76" t="s">
        <v>1003</v>
      </c>
    </row>
    <row r="36" spans="1:1" ht="34.5" x14ac:dyDescent="0.25">
      <c r="A36" s="76" t="s">
        <v>1004</v>
      </c>
    </row>
    <row r="37" spans="1:1" ht="34.5" x14ac:dyDescent="0.25">
      <c r="A37" s="76" t="s">
        <v>1159</v>
      </c>
    </row>
    <row r="38" spans="1:1" ht="17.25" x14ac:dyDescent="0.25">
      <c r="A38" s="76" t="s">
        <v>1005</v>
      </c>
    </row>
    <row r="39" spans="1:1" ht="17.25" x14ac:dyDescent="0.25">
      <c r="A39" s="75" t="s">
        <v>1160</v>
      </c>
    </row>
    <row r="40" spans="1:1" ht="34.5" x14ac:dyDescent="0.3">
      <c r="A40" s="77" t="s">
        <v>1006</v>
      </c>
    </row>
    <row r="41" spans="1:1" ht="34.5" x14ac:dyDescent="0.25">
      <c r="A41" s="76" t="s">
        <v>1161</v>
      </c>
    </row>
    <row r="42" spans="1:1" ht="34.5" x14ac:dyDescent="0.25">
      <c r="A42" s="76" t="s">
        <v>1007</v>
      </c>
    </row>
    <row r="43" spans="1:1" ht="17.25" x14ac:dyDescent="0.25">
      <c r="A43" s="76" t="s">
        <v>1008</v>
      </c>
    </row>
    <row r="44" spans="1:1" ht="17.25" x14ac:dyDescent="0.3">
      <c r="A44" s="77" t="s">
        <v>1009</v>
      </c>
    </row>
    <row r="45" spans="1:1" ht="17.25" x14ac:dyDescent="0.25">
      <c r="A45" s="75" t="s">
        <v>1162</v>
      </c>
    </row>
    <row r="46" spans="1:1" ht="34.5" x14ac:dyDescent="0.3">
      <c r="A46" s="77" t="s">
        <v>1163</v>
      </c>
    </row>
    <row r="47" spans="1:1" ht="17.25" x14ac:dyDescent="0.25">
      <c r="A47" s="76" t="s">
        <v>1010</v>
      </c>
    </row>
    <row r="48" spans="1:1" ht="34.5" x14ac:dyDescent="0.3">
      <c r="A48" s="77" t="s">
        <v>1011</v>
      </c>
    </row>
    <row r="49" spans="1:1" ht="17.25" x14ac:dyDescent="0.25">
      <c r="A49" s="75" t="s">
        <v>1164</v>
      </c>
    </row>
    <row r="50" spans="1:1" ht="17.25" x14ac:dyDescent="0.25">
      <c r="A50" s="76" t="s">
        <v>1012</v>
      </c>
    </row>
    <row r="51" spans="1:1" ht="17.25" x14ac:dyDescent="0.25">
      <c r="A51" s="78"/>
    </row>
    <row r="52" spans="1:1" ht="18.75" x14ac:dyDescent="0.25">
      <c r="A52" s="106" t="s">
        <v>1013</v>
      </c>
    </row>
    <row r="53" spans="1:1" ht="17.25" x14ac:dyDescent="0.25">
      <c r="A53" s="75" t="s">
        <v>1014</v>
      </c>
    </row>
    <row r="54" spans="1:1" ht="34.5" x14ac:dyDescent="0.25">
      <c r="A54" s="76" t="s">
        <v>1015</v>
      </c>
    </row>
    <row r="55" spans="1:1" ht="17.25" x14ac:dyDescent="0.25">
      <c r="A55" s="76" t="s">
        <v>1016</v>
      </c>
    </row>
    <row r="56" spans="1:1" ht="34.5" x14ac:dyDescent="0.25">
      <c r="A56" s="74" t="s">
        <v>1017</v>
      </c>
    </row>
    <row r="57" spans="1:1" ht="34.5" x14ac:dyDescent="0.25">
      <c r="A57" s="74" t="s">
        <v>1018</v>
      </c>
    </row>
    <row r="58" spans="1:1" ht="34.5" x14ac:dyDescent="0.25">
      <c r="A58" s="74" t="s">
        <v>1019</v>
      </c>
    </row>
    <row r="59" spans="1:1" ht="17.25" x14ac:dyDescent="0.25">
      <c r="A59" s="79" t="s">
        <v>1020</v>
      </c>
    </row>
    <row r="60" spans="1:1" ht="51.75" x14ac:dyDescent="0.25">
      <c r="A60" s="74" t="s">
        <v>1165</v>
      </c>
    </row>
    <row r="61" spans="1:1" ht="17.25" x14ac:dyDescent="0.25">
      <c r="A61" s="74" t="s">
        <v>1021</v>
      </c>
    </row>
    <row r="62" spans="1:1" ht="17.25" x14ac:dyDescent="0.25">
      <c r="A62" s="79" t="s">
        <v>1022</v>
      </c>
    </row>
    <row r="63" spans="1:1" ht="17.25" x14ac:dyDescent="0.25">
      <c r="A63" s="74" t="s">
        <v>1023</v>
      </c>
    </row>
    <row r="64" spans="1:1" ht="17.25" x14ac:dyDescent="0.25">
      <c r="A64" s="79" t="s">
        <v>1024</v>
      </c>
    </row>
    <row r="65" spans="1:1" ht="34.5" x14ac:dyDescent="0.25">
      <c r="A65" s="74" t="s">
        <v>1025</v>
      </c>
    </row>
    <row r="66" spans="1:1" ht="17.25" x14ac:dyDescent="0.25">
      <c r="A66" s="74" t="s">
        <v>1026</v>
      </c>
    </row>
    <row r="67" spans="1:1" ht="51.75" x14ac:dyDescent="0.25">
      <c r="A67" s="74" t="s">
        <v>1027</v>
      </c>
    </row>
    <row r="68" spans="1:1" ht="17.25" x14ac:dyDescent="0.25">
      <c r="A68" s="79" t="s">
        <v>1028</v>
      </c>
    </row>
    <row r="69" spans="1:1" ht="17.25" x14ac:dyDescent="0.3">
      <c r="A69" s="73" t="s">
        <v>1029</v>
      </c>
    </row>
    <row r="70" spans="1:1" ht="17.25" x14ac:dyDescent="0.25">
      <c r="A70" s="79" t="s">
        <v>1030</v>
      </c>
    </row>
    <row r="71" spans="1:1" ht="34.5" x14ac:dyDescent="0.25">
      <c r="A71" s="74" t="s">
        <v>1031</v>
      </c>
    </row>
    <row r="72" spans="1:1" ht="34.5" x14ac:dyDescent="0.25">
      <c r="A72" s="74" t="s">
        <v>1032</v>
      </c>
    </row>
    <row r="73" spans="1:1" ht="34.5" x14ac:dyDescent="0.25">
      <c r="A73" s="74" t="s">
        <v>1033</v>
      </c>
    </row>
    <row r="74" spans="1:1" ht="34.5" x14ac:dyDescent="0.25">
      <c r="A74" s="74" t="s">
        <v>1034</v>
      </c>
    </row>
    <row r="75" spans="1:1" ht="34.5" x14ac:dyDescent="0.25">
      <c r="A75" s="74" t="s">
        <v>1035</v>
      </c>
    </row>
    <row r="76" spans="1:1" ht="17.25" x14ac:dyDescent="0.25">
      <c r="A76" s="79" t="s">
        <v>1036</v>
      </c>
    </row>
    <row r="77" spans="1:1" ht="17.25" x14ac:dyDescent="0.25">
      <c r="A77" s="74" t="s">
        <v>1166</v>
      </c>
    </row>
    <row r="78" spans="1:1" ht="34.5" x14ac:dyDescent="0.25">
      <c r="A78" s="74" t="s">
        <v>1037</v>
      </c>
    </row>
    <row r="79" spans="1:1" ht="17.25" x14ac:dyDescent="0.25">
      <c r="A79" s="79" t="s">
        <v>1038</v>
      </c>
    </row>
    <row r="80" spans="1:1" ht="34.5" x14ac:dyDescent="0.25">
      <c r="A80" s="74" t="s">
        <v>1039</v>
      </c>
    </row>
    <row r="81" spans="1:1" ht="17.25" x14ac:dyDescent="0.25">
      <c r="A81" s="79" t="s">
        <v>1040</v>
      </c>
    </row>
    <row r="82" spans="1:1" ht="17.25" x14ac:dyDescent="0.3">
      <c r="A82" s="73" t="s">
        <v>1041</v>
      </c>
    </row>
    <row r="83" spans="1:1" ht="17.25" x14ac:dyDescent="0.25">
      <c r="A83" s="74" t="s">
        <v>1042</v>
      </c>
    </row>
    <row r="84" spans="1:1" ht="17.25" x14ac:dyDescent="0.25">
      <c r="A84" s="74"/>
    </row>
    <row r="85" spans="1:1" ht="18.75" x14ac:dyDescent="0.25">
      <c r="A85" s="72" t="s">
        <v>1043</v>
      </c>
    </row>
    <row r="86" spans="1:1" ht="34.5" x14ac:dyDescent="0.3">
      <c r="A86" s="73" t="s">
        <v>1167</v>
      </c>
    </row>
    <row r="87" spans="1:1" ht="17.25" x14ac:dyDescent="0.3">
      <c r="A87" s="73" t="s">
        <v>1044</v>
      </c>
    </row>
    <row r="88" spans="1:1" ht="17.25" x14ac:dyDescent="0.25">
      <c r="A88" s="79" t="s">
        <v>1045</v>
      </c>
    </row>
    <row r="89" spans="1:1" ht="17.25" x14ac:dyDescent="0.25">
      <c r="A89" s="71" t="s">
        <v>1046</v>
      </c>
    </row>
    <row r="90" spans="1:1" ht="17.25" x14ac:dyDescent="0.25">
      <c r="A90" s="74" t="s">
        <v>1047</v>
      </c>
    </row>
    <row r="91" spans="1:1" ht="17.25" x14ac:dyDescent="0.25">
      <c r="A91" s="74" t="s">
        <v>1048</v>
      </c>
    </row>
    <row r="92" spans="1:1" ht="17.25" x14ac:dyDescent="0.25">
      <c r="A92" s="74" t="s">
        <v>1049</v>
      </c>
    </row>
    <row r="93" spans="1:1" ht="17.25" x14ac:dyDescent="0.25">
      <c r="A93" s="74" t="s">
        <v>1050</v>
      </c>
    </row>
    <row r="94" spans="1:1" ht="34.5" x14ac:dyDescent="0.25">
      <c r="A94" s="74" t="s">
        <v>1051</v>
      </c>
    </row>
    <row r="95" spans="1:1" ht="17.25" x14ac:dyDescent="0.25">
      <c r="A95" s="71" t="s">
        <v>1052</v>
      </c>
    </row>
    <row r="96" spans="1:1" ht="17.25" x14ac:dyDescent="0.25">
      <c r="A96" s="74" t="s">
        <v>1053</v>
      </c>
    </row>
    <row r="97" spans="1:1" ht="17.25" x14ac:dyDescent="0.25">
      <c r="A97" s="74" t="s">
        <v>1054</v>
      </c>
    </row>
    <row r="98" spans="1:1" ht="17.25" x14ac:dyDescent="0.25">
      <c r="A98" s="74" t="s">
        <v>1055</v>
      </c>
    </row>
    <row r="99" spans="1:1" ht="17.25" x14ac:dyDescent="0.25">
      <c r="A99" s="74" t="s">
        <v>1056</v>
      </c>
    </row>
    <row r="100" spans="1:1" ht="17.25" x14ac:dyDescent="0.25">
      <c r="A100" s="74" t="s">
        <v>1057</v>
      </c>
    </row>
    <row r="101" spans="1:1" ht="17.25" x14ac:dyDescent="0.25">
      <c r="A101" s="74" t="s">
        <v>1058</v>
      </c>
    </row>
    <row r="102" spans="1:1" ht="17.25" x14ac:dyDescent="0.25">
      <c r="A102" s="79" t="s">
        <v>1059</v>
      </c>
    </row>
    <row r="103" spans="1:1" ht="17.25" x14ac:dyDescent="0.25">
      <c r="A103" s="74" t="s">
        <v>1060</v>
      </c>
    </row>
    <row r="104" spans="1:1" ht="17.25" x14ac:dyDescent="0.25">
      <c r="A104" s="71" t="s">
        <v>1061</v>
      </c>
    </row>
    <row r="105" spans="1:1" ht="17.25" x14ac:dyDescent="0.25">
      <c r="A105" s="74" t="s">
        <v>1062</v>
      </c>
    </row>
    <row r="106" spans="1:1" ht="17.25" x14ac:dyDescent="0.25">
      <c r="A106" s="74" t="s">
        <v>1168</v>
      </c>
    </row>
    <row r="107" spans="1:1" ht="17.25" x14ac:dyDescent="0.25">
      <c r="A107" s="71" t="s">
        <v>1063</v>
      </c>
    </row>
    <row r="108" spans="1:1" ht="17.25" x14ac:dyDescent="0.25">
      <c r="A108" s="74" t="s">
        <v>1064</v>
      </c>
    </row>
    <row r="109" spans="1:1" ht="17.25" x14ac:dyDescent="0.25">
      <c r="A109" s="74" t="s">
        <v>1065</v>
      </c>
    </row>
    <row r="110" spans="1:1" ht="17.25" x14ac:dyDescent="0.25">
      <c r="A110" s="74" t="s">
        <v>1066</v>
      </c>
    </row>
    <row r="111" spans="1:1" ht="17.25" x14ac:dyDescent="0.25">
      <c r="A111" s="79" t="s">
        <v>1067</v>
      </c>
    </row>
    <row r="112" spans="1:1" ht="17.25" x14ac:dyDescent="0.25">
      <c r="A112" s="71" t="s">
        <v>1068</v>
      </c>
    </row>
    <row r="113" spans="1:1" ht="17.25" x14ac:dyDescent="0.25">
      <c r="A113" s="71" t="s">
        <v>1069</v>
      </c>
    </row>
    <row r="114" spans="1:1" ht="17.25" x14ac:dyDescent="0.25">
      <c r="A114" s="74" t="s">
        <v>1070</v>
      </c>
    </row>
    <row r="115" spans="1:1" ht="17.25" x14ac:dyDescent="0.25">
      <c r="A115" s="74" t="s">
        <v>1071</v>
      </c>
    </row>
    <row r="116" spans="1:1" ht="17.25" x14ac:dyDescent="0.25">
      <c r="A116" s="74" t="s">
        <v>1072</v>
      </c>
    </row>
    <row r="117" spans="1:1" ht="17.25" x14ac:dyDescent="0.25">
      <c r="A117" s="74" t="s">
        <v>1073</v>
      </c>
    </row>
    <row r="118" spans="1:1" ht="17.25" x14ac:dyDescent="0.25">
      <c r="A118" s="74" t="s">
        <v>1074</v>
      </c>
    </row>
    <row r="119" spans="1:1" ht="17.25" x14ac:dyDescent="0.25">
      <c r="A119" s="79" t="s">
        <v>1075</v>
      </c>
    </row>
    <row r="120" spans="1:1" ht="34.5" x14ac:dyDescent="0.25">
      <c r="A120" s="74" t="s">
        <v>1076</v>
      </c>
    </row>
    <row r="121" spans="1:1" ht="69" x14ac:dyDescent="0.25">
      <c r="A121" s="74" t="s">
        <v>1077</v>
      </c>
    </row>
    <row r="122" spans="1:1" ht="34.5" x14ac:dyDescent="0.25">
      <c r="A122" s="74" t="s">
        <v>1078</v>
      </c>
    </row>
    <row r="123" spans="1:1" ht="17.25" x14ac:dyDescent="0.25">
      <c r="A123" s="79" t="s">
        <v>1079</v>
      </c>
    </row>
    <row r="124" spans="1:1" ht="34.5" x14ac:dyDescent="0.25">
      <c r="A124" s="71" t="s">
        <v>1080</v>
      </c>
    </row>
    <row r="125" spans="1:1" ht="17.25" x14ac:dyDescent="0.25">
      <c r="A125" s="71"/>
    </row>
    <row r="126" spans="1:1" ht="18.75" x14ac:dyDescent="0.25">
      <c r="A126" s="72" t="s">
        <v>1081</v>
      </c>
    </row>
    <row r="127" spans="1:1" ht="17.25" x14ac:dyDescent="0.25">
      <c r="A127" s="74" t="s">
        <v>1169</v>
      </c>
    </row>
    <row r="128" spans="1:1" ht="34.5" x14ac:dyDescent="0.25">
      <c r="A128" s="76" t="s">
        <v>1082</v>
      </c>
    </row>
    <row r="129" spans="1:1" ht="17.25" x14ac:dyDescent="0.25">
      <c r="A129" s="75" t="s">
        <v>1083</v>
      </c>
    </row>
    <row r="130" spans="1:1" ht="17.25" x14ac:dyDescent="0.25">
      <c r="A130" s="80" t="s">
        <v>1084</v>
      </c>
    </row>
    <row r="131" spans="1:1" ht="34.5" x14ac:dyDescent="0.3">
      <c r="A131" s="77" t="s">
        <v>1170</v>
      </c>
    </row>
    <row r="132" spans="1:1" ht="17.25" x14ac:dyDescent="0.25">
      <c r="A132" s="76" t="s">
        <v>1085</v>
      </c>
    </row>
    <row r="133" spans="1:1" ht="17.25" x14ac:dyDescent="0.25">
      <c r="A133" s="76" t="s">
        <v>1086</v>
      </c>
    </row>
    <row r="134" spans="1:1" ht="17.25" x14ac:dyDescent="0.25">
      <c r="A134" s="80" t="s">
        <v>1171</v>
      </c>
    </row>
    <row r="135" spans="1:1" ht="17.25" x14ac:dyDescent="0.25">
      <c r="A135" s="75" t="s">
        <v>1087</v>
      </c>
    </row>
    <row r="136" spans="1:1" ht="17.25" x14ac:dyDescent="0.25">
      <c r="A136" s="80" t="s">
        <v>1088</v>
      </c>
    </row>
    <row r="137" spans="1:1" ht="17.25" x14ac:dyDescent="0.25">
      <c r="A137" s="76" t="s">
        <v>1089</v>
      </c>
    </row>
    <row r="138" spans="1:1" ht="17.25" x14ac:dyDescent="0.25">
      <c r="A138" s="76" t="s">
        <v>1090</v>
      </c>
    </row>
    <row r="139" spans="1:1" ht="17.25" x14ac:dyDescent="0.25">
      <c r="A139" s="76" t="s">
        <v>1091</v>
      </c>
    </row>
    <row r="140" spans="1:1" ht="34.5" x14ac:dyDescent="0.25">
      <c r="A140" s="80" t="s">
        <v>1092</v>
      </c>
    </row>
    <row r="141" spans="1:1" ht="17.25" x14ac:dyDescent="0.25">
      <c r="A141" s="75" t="s">
        <v>1093</v>
      </c>
    </row>
    <row r="142" spans="1:1" ht="17.25" x14ac:dyDescent="0.25">
      <c r="A142" s="76" t="s">
        <v>1094</v>
      </c>
    </row>
    <row r="143" spans="1:1" ht="17.25" x14ac:dyDescent="0.25">
      <c r="A143" s="76" t="s">
        <v>1095</v>
      </c>
    </row>
    <row r="144" spans="1:1" ht="17.25" x14ac:dyDescent="0.25">
      <c r="A144" s="76" t="s">
        <v>1096</v>
      </c>
    </row>
    <row r="145" spans="1:1" ht="17.25" x14ac:dyDescent="0.25">
      <c r="A145" s="76" t="s">
        <v>1097</v>
      </c>
    </row>
    <row r="146" spans="1:1" ht="34.5" x14ac:dyDescent="0.25">
      <c r="A146" s="76" t="s">
        <v>1098</v>
      </c>
    </row>
    <row r="147" spans="1:1" ht="34.5" x14ac:dyDescent="0.25">
      <c r="A147" s="76" t="s">
        <v>1099</v>
      </c>
    </row>
    <row r="148" spans="1:1" ht="17.25" x14ac:dyDescent="0.25">
      <c r="A148" s="75" t="s">
        <v>1100</v>
      </c>
    </row>
    <row r="149" spans="1:1" ht="34.5" x14ac:dyDescent="0.25">
      <c r="A149" s="76" t="s">
        <v>1101</v>
      </c>
    </row>
    <row r="150" spans="1:1" ht="34.5" x14ac:dyDescent="0.25">
      <c r="A150" s="76" t="s">
        <v>1102</v>
      </c>
    </row>
    <row r="151" spans="1:1" ht="17.25" x14ac:dyDescent="0.25">
      <c r="A151" s="76" t="s">
        <v>1103</v>
      </c>
    </row>
    <row r="152" spans="1:1" ht="17.25" x14ac:dyDescent="0.25">
      <c r="A152" s="75" t="s">
        <v>1104</v>
      </c>
    </row>
    <row r="153" spans="1:1" ht="34.5" x14ac:dyDescent="0.3">
      <c r="A153" s="82" t="s">
        <v>1172</v>
      </c>
    </row>
    <row r="154" spans="1:1" ht="34.5" x14ac:dyDescent="0.25">
      <c r="A154" s="76" t="s">
        <v>1105</v>
      </c>
    </row>
    <row r="155" spans="1:1" ht="17.25" x14ac:dyDescent="0.25">
      <c r="A155" s="75" t="s">
        <v>1106</v>
      </c>
    </row>
    <row r="156" spans="1:1" ht="17.25" x14ac:dyDescent="0.25">
      <c r="A156" s="76" t="s">
        <v>1107</v>
      </c>
    </row>
    <row r="157" spans="1:1" ht="17.25" x14ac:dyDescent="0.25">
      <c r="A157" s="75" t="s">
        <v>1108</v>
      </c>
    </row>
    <row r="158" spans="1:1" ht="17.25" x14ac:dyDescent="0.3">
      <c r="A158" s="77" t="s">
        <v>1109</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S h o w H i d d e n " > < C u s t o m C o n t e n t > < ! [ C D A T A [ F a l s e ] ] > < / C u s t o m C o n t e n t > < / G e m i n i > 
</file>

<file path=customXml/item13.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15.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T a b l e C o u n t I n S a n d b o x " > < C u s t o m C o n t e n t > < ! [ C D A T A [ 1 2 ] ] > < / C u s t o m C o n t e n t > < / G e m i n i > 
</file>

<file path=customXml/item2.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I s S a n d b o x E m b e d d e d " > < C u s t o m C o n t e n t > < ! [ C D A T A [ y e s ] ] > < / C u s t o m C o n t e n t > < / G e m i n i > 
</file>

<file path=customXml/item21.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4.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S h o w I m p l i c i t M e a s u r e s " > < C u s t o m C o n t e n t > < ! [ C D A T A [ F a l s e ] ] > < / C u s t o m C o n t e n t > < / G e m i n i > 
</file>

<file path=customXml/item26.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S a n d b o x N o n E m p t y " > < C u s t o m C o n t e n t > < ! [ C D A T A [ 1 ] ] > < / C u s t o m C o n t e n t > < / G e m i n i > 
</file>

<file path=customXml/item29.xml>��< ? x m l   v e r s i o n = " 1 . 0 "   e n c o d i n g = " U T F - 1 6 " ? > < G e m i n i   x m l n s = " h t t p : / / g e m i n i / p i v o t c u s t o m i z a t i o n / M a n u a l C a l c M o d e " > < C u s t o m C o n t e n t > < ! [ C D A T A [ F a l s e ] ] > < / C u s t o m C o n t e n t > < / G e m i n i > 
</file>

<file path=customXml/item3.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C u s t o m C o n t e n t > < / G e m i n i > 
</file>

<file path=customXml/item3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V i e w S t a t e s > < / D i a g r a m M a n a g e r . S e r i a l i z a b l e D i a g r a m > < / A r r a y O f D i a g r a m M a n a g e r . S e r i a l i z a b l e D i a g r a m > ] ] > < / C u s t o m C o n t e n t > < / G e m i n i > 
</file>

<file path=customXml/item33.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C l i e n t W i n d o w X M L " > < C u s t o m C o n t e n t > < ! [ C D A T A [ D a t a S e t T a b l e _ a c 0 5 0 f 6 1 - 8 2 3 1 - 4 7 b 1 - b 7 4 4 - 5 0 6 b 9 9 f 0 c 8 b e ] ] > < / C u s t o m C o n t e n t > < / G e m i n i > 
</file>

<file path=customXml/item36.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P o w e r P i v o t V e r s i o n " > < C u s t o m C o n t e n t > < ! [ C D A T A [ 2 0 1 5 . 1 3 0 . 8 0 0 . 7 6 9 ] ] > < / C u s t o m C o n t e n t > < / G e m i n i > 
</file>

<file path=customXml/item4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 2 0 1 9 - 0 2 - 2 1 T 1 3 : 5 9 : 0 4 . 3 7 2 1 6 1 2 + 0 1 : 0 0 < / L a s t P r o c e s s e d T i m e > < / D a t a M o d e l i n g S a n d b o x . S e r i a l i z e d S a n d b o x E r r o r C a c h e > ] ] > < / C u s t o m C o n t e n t > < / G e m i n i > 
</file>

<file path=customXml/item42.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43.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D a t a M a s h u p   s q m i d = " 5 c 4 6 4 f 8 7 - 2 e 0 d - 4 f 0 1 - 9 5 0 3 - f 2 6 6 4 1 1 9 6 4 b 8 "   x m l n s = " h t t p : / / s c h e m a s . m i c r o s o f t . c o m / D a t a M a s h u p " > A A A A A D E H A A B Q S w M E F A A C A A g A D I C J T p v P x e q n A A A A + Q A A A B I A H A B D b 2 5 m a W c v U G F j a 2 F n Z S 5 4 b W w g o h g A K K A U A A A A A A A A A A A A A A A A A A A A A A A A A A A A h Y / R C o I w G I V f R X b v N i d G y O 8 k u k 0 I i u h 2 z K U j n e F m 8 9 2 6 6 J F 6 h Y S y u u v y H L 4 D 3 3 n c 7 p C P b R N c V W 9 1 Z z I U Y Y o C Z W R X a l N l a H C n c I l y D l s h z 6 J S w Q Q b m 4 5 W Z 6 h 2 7 p I S 4 r 3 H P s Z d X x F G a U S O x W Y n a 9 W K U B v r h J E K f V b l / x X i c H j J c I a T B U 4 o i 3 E U U Q Z k 7 q H Q 5 s u w S R l T I D 8 l r I f G D b 3 i p Q p X e y B z B P K + w Z 9 Q S w M E F A A C A A g A D I C J 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y A i U 6 Z v S D g K A Q A A E U O A A A T A B w A R m 9 y b X V s Y X M v U 2 V j d G l v b j E u b S C i G A A o o B Q A A A A A A A A A A A A A A A A A A A A A A A A A A A D d V 1 F v I j c Q f o + U / 2 B t X 0 C i t K m q k 9 p r K l 0 S S F E i 7 o 7 l E t 2 F q D L L L O v i t Z H t D Y Q o f + N + Q X 7 D P d 0 b f 6 y z X s h u s P d K H 1 u k C D H f z N i e m W 9 m o i E y T A o S F t 9 H r w 8 P D g 9 0 Q h V M y B k 1 N A Q z p G M O 5 J h w M I c H B D / v M + B W 0 l l G w N v X U s 3 G U s 4 a X c a h f S q F A W F 0 I + j 9 O j p X M p u P h h 9 H / c 4 1 6 Y X h h 0 4 4 e h d T M R k r B r E 2 u Z + K I J Y q S 3 d / k / V n V F Q K W J S M h p D O O U U 7 R E F l Y k p 2 r d 9 k 8 R h Q 2 e T g 9 + R y q z j 6 6 c e j X 0 b v j 0 Z / f H z X 7 Y z O I J q h V D N x h 7 e l q r 3 k e h k 0 W 0 R k n L e I U R k 0 W 8 V z q 2 H 4 c x u M I g Y P N z 0 D 6 X F Q V Q l a F 0 x M j o P i x + 3 j T Q 7 e b n x 9 F 5 z D + k l M Q O G T y P B + H q A v q 9 k e K i o 0 v i E 9 l T x L B W K g G + 7 Z r Y e H w L 5 Z j v + C m R F Z m o I K W q Q n z K u f 2 7 n V Y 4 s 8 B B e Y B t m 3 4 A + 9 s N d H D Y M Y o e K + w D O 8 h C B 9 1 X Z t + z S F r b 6 B p b H C b c C 0 k d G s F q X K O F j l t j 6 4 o 9 Z f 4 l j A M z L B / F o k N N R k u v a s B Q a R Y N r R L 7 s j p H E O U x B W y A T p f B g 0 t 5 Y Y I y w J 1 / a E a q b 1 P V Z X u q d 5 h 4 k V 8 F w J J V i P h k 3 z M t v P + H J 4 5 Z F e S a W j B A t 2 X O / J l 9 v F + i n J 6 9 o J j 0 U 1 5 R P p O a 0 E 9 7 u z z R 0 W 5 a Q g 2 3 5 G f Z k y Q W 2 Y y J A h W f c z s + m w O k h a V M e w 0 N j s Z 3 t O k T 2 G g c 4 r f q 8 g F h a k o A h p X M D 9 s r l L k o 1 O I y e E A 7 5 F 7 x g W s i k p J w 8 n O c M 0 x / h 9 U + 3 y n x T e e j h T + v b 6 c 4 Q F k 4 g l v e s M H x k l r h z b O a P c o w 8 K G a o c + R t h F P W 3 g A F M F W i X y g O Y y x g L m U 1 n 2 L H d U s Y p x M x q A Z 6 O E 2 I R M 1 u V G h t G l j r d w 5 b 6 P K H a f c F g / T W a r W j C 6 1 p W Q R N / + 7 F Y r R G n W Z z / r f A 9 5 E 4 K / 7 V e a I 2 Z d r S u N + w m h T p L k U Z u q l + I q 5 3 G A n u y 9 R M T G m W O 9 1 y u q V n 5 u o j N S 2 2 P K V E 8 0 q N w S n X S 5 X L R E 7 F 8 c e x j 8 3 l M d o T B u Y 2 r B D n L 5 p z N M D D l q D x j 2 j A R m Y Y 7 T n c G z m Y 8 V h y f Q 8 y 4 y Q 3 I J 8 C F R Z R u Q + C 4 B Q 3 k Q j f 8 F 2 g R o F F C b g o 6 3 Z L f f i f B U B q K q d R T i t x t H h 4 w U X 9 S d b k 6 k W K i / 2 9 b V W + z T V X s q e D A E v h P 7 V f V h e m Z D 9 d 1 A 3 c z 7 u o H o Z 8 F 3 f U T 5 0 X j q + l g H R y 9 p Z I D 9 9 d P U Z I n k V g K g 8 L D H K U c m u O u I j 2 N v 3 Q w Z D x f Z O q c b O E 6 R 8 / m N W 3 k X 7 a X L o 4 p h n V 2 C X f g C 6 t d F F Z o T 7 y a 5 Y i Y K 6 C T b z l w T K 4 o z w x 1 N 1 F 8 O P i X 5 R P I 1 z c G Y 9 c X F m E O e J / f S X H 1 x H + 4 9 C x T 2 t d E 1 1 + R Q N S d s n g e U r Y Y f L 4 p F L I 0 Q y 6 z c v S U p t h y y A A x M f V d q Q L n I 6 O 6 7 z z u N L a X F H v 9 N 1 B L A Q I t A B Q A A g A I A A y A i U 6 b z 8 X q p w A A A P k A A A A S A A A A A A A A A A A A A A A A A A A A A A B D b 2 5 m a W c v U G F j a 2 F n Z S 5 4 b W x Q S w E C L Q A U A A I A C A A M g I l O D 8 r p q 6 Q A A A D p A A A A E w A A A A A A A A A A A A A A A A D z A A A A W 0 N v b n R l b n R f V H l w Z X N d L n h t b F B L A Q I t A B Q A A g A I A A y A i U 6 Z v S D g K A Q A A E U O A A A T A A A A A A A A A A A A A A A A A O Q B A A B G b 3 J t d W x h c y 9 T Z W N 0 a W 9 u M S 5 t U E s F B g A A A A A D A A M A w g A A A F k 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r N H A A A A A A A A k U c 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F T Z X R U Y W J s Z T 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G a W x s Z W R D b 2 1 w b G V 0 Z V J l c 3 V s d F R v V 2 9 y a 3 N o Z W V 0 I i B W Y W x 1 Z T 0 i b D A i I C 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S 3 J l Z G l 0 c 2 F s Z G 8 m c X V v d D s s J n F 1 b 3 Q 7 S 3 J l Z G l 0 c 2 F s Z G 9 F V V I m c X V v d D s s J n F 1 b 3 Q 7 Q 2 F z a E Z s b 3 d J b m Z v J n F 1 b 3 Q 7 L C Z x d W 9 0 O 0 J y Y W 5 j a G V u I E N v Z G U m c X V v d D s s J n F 1 b 3 Q 7 T n V 0 e n V u Z 3 N h c n Q m c X V v d D s s J n F 1 b 3 Q 7 U G Z h b m R v Y m p l a 3 R h c n Q g T n V 0 e n V u Z y Z x d W 9 0 O y w m c X V v d D t n Z W b D t n J k Z X R l c i B X b 2 h u Y m F 1 J n F 1 b 3 Q 7 L C Z x d W 9 0 O 1 J h d G V u Y X V z c 3 R h b m Q m c X V v d D s s J n F 1 b 3 Q 7 V m V y e n V n I H N l a X Q g K F R n L i k m c X V v d D t d I i A v P j x F b n R y e S B U e X B l P S J O Y X Z p Z 2 F 0 a W 9 u U 3 R l c E 5 h b W U i I F Z h b H V l P S J z T m F 2 a W d h d G l v b i I g L z 4 8 R W 5 0 c n k g V H l w Z T 0 i U X V l c n l J R C I g V m F s d W U 9 I n M 5 N W Y 1 Y W F m Z S 1 h Z D N l L T R i Z j M t O T A 3 Z i 0 4 O G Y w Z T g y Y z J k Z G E i I C 8 + P E V u d H J 5 I F R 5 c G U 9 I k Z p b G x D b 2 x 1 b W 5 U e X B l c y I g V m F s d W U 9 I n N B d 0 F E Q m d Z R 0 J n a 0 d C U V V G Q l F N R 0 J R V U Z C U V V E Q U F B R 0 J n W U d C Z 1 l H Q m d Z R 0 J n W U d C Z 2 t H Q m d Z R 0 N R a 0 d C U V V H Q l F V R k J n Q U F B Q U F B Q U E 9 P S I g L z 4 8 R W 5 0 c n k g V H l w Z T 0 i R m l s b E V y c m 9 y Q 2 9 k Z S I g V m F s d W U 9 I n N V b m t u b 3 d u I i A v P j x F b n R y e S B U e X B l P S J G a W x s Q 2 9 1 b n Q i I F Z h b H V l P S J s M T c x M j E i I C 8 + P E V u d H J 5 I F R 5 c G U 9 I k Z p b G x M Y X N 0 V X B k Y X R l Z C I g V m F s d W U 9 I m Q y M D E 5 L T A 0 L T A 5 V D E z O j U 5 O j A y L j U 0 M T A 4 M D F a I i A v P j x F b n R y e S B U e X B l P S J G a W x s R X J y b 3 J D b 3 V u d C I g V m F s d W U 9 I m w w I i A v P j x F b n R y e S B U e X B l P S J G a W x s U 3 R h d H V z I i B W Y W x 1 Z T 0 i c 0 N v b X B s Z X R l I i A v P j x F b n R y e S B U e X B l P S J B Z G R l Z F R v R G F 0 Y U 1 v Z G V s I i B W Y W x 1 Z T 0 i b D E i I C 8 + P E V u d H J 5 I F R 5 c G U 9 I l J l b G F 0 a W 9 u c 2 h p c E l u Z m 9 D b 2 5 0 Y W l u Z X I i I F Z h b H V l P S J z e y Z x d W 9 0 O 2 N v b H V t b k N v d W 5 0 J n F 1 b 3 Q 7 O j U 4 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y w m c X V v d D t T Z W N 0 a W 9 u M S 9 E Y X R h U 2 V 0 V G F i b G U v R G F 0 Y V N l d F R h Y m x l X 1 R h Y m x l L n t C c m F u Y 2 h l b i B D b 2 R l L D U y f S Z x d W 9 0 O y w m c X V v d D t T Z W N 0 a W 9 u M S 9 E Y X R h U 2 V 0 V G F i b G U v R G F 0 Y V N l d F R h Y m x l X 1 R h Y m x l L n t O d X R 6 d W 5 n c 2 F y d C w 1 M 3 0 m c X V v d D s s J n F 1 b 3 Q 7 U 2 V j d G l v b j E v R G F 0 Y V N l d F R h Y m x l L 0 R h d G F T Z X R U Y W J s Z V 9 U Y W J s Z S 5 7 U G Z h b m R v Y m p l a 3 R h c n Q g T n V 0 e n V u Z y w 1 N H 0 m c X V v d D s s J n F 1 b 3 Q 7 U 2 V j d G l v b j E v R G F 0 Y V N l d F R h Y m x l L 0 R h d G F T Z X R U Y W J s Z V 9 U Y W J s Z S 5 7 Z 2 V m w 7 Z y Z G V 0 Z X I g V 2 9 o b m J h d S w 1 N X 0 m c X V v d D s s J n F 1 b 3 Q 7 U 2 V j d G l v b j E v R G F 0 Y V N l d F R h Y m x l L 0 R h d G F T Z X R U Y W J s Z V 9 U Y W J s Z S 5 7 U m F 0 Z W 5 h d X N z d G F u Z C w 1 N n 0 m c X V v d D s s J n F 1 b 3 Q 7 U 2 V j d G l v b j E v R G F 0 Y V N l d F R h Y m x l L 0 R h d G F T Z X R U Y W J s Z V 9 U Y W J s Z S 5 7 V m V y e n V n I H N l a X Q g K F R n L i k s N T d 9 J n F 1 b 3 Q 7 X S w m c X V v d D t D b 2 x 1 b W 5 D b 3 V u d C Z x d W 9 0 O z o 1 O C 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y w m c X V v d D t T Z W N 0 a W 9 u M S 9 E Y X R h U 2 V 0 V G F i b G U v R G F 0 Y V N l d F R h Y m x l X 1 R h Y m x l L n t C c m F u Y 2 h l b i B D b 2 R l L D U y f S Z x d W 9 0 O y w m c X V v d D t T Z W N 0 a W 9 u M S 9 E Y X R h U 2 V 0 V G F i b G U v R G F 0 Y V N l d F R h Y m x l X 1 R h Y m x l L n t O d X R 6 d W 5 n c 2 F y d C w 1 M 3 0 m c X V v d D s s J n F 1 b 3 Q 7 U 2 V j d G l v b j E v R G F 0 Y V N l d F R h Y m x l L 0 R h d G F T Z X R U Y W J s Z V 9 U Y W J s Z S 5 7 U G Z h b m R v Y m p l a 3 R h c n Q g T n V 0 e n V u Z y w 1 N H 0 m c X V v d D s s J n F 1 b 3 Q 7 U 2 V j d G l v b j E v R G F 0 Y V N l d F R h Y m x l L 0 R h d G F T Z X R U Y W J s Z V 9 U Y W J s Z S 5 7 Z 2 V m w 7 Z y Z G V 0 Z X I g V 2 9 o b m J h d S w 1 N X 0 m c X V v d D s s J n F 1 b 3 Q 7 U 2 V j d G l v b j E v R G F 0 Y V N l d F R h Y m x l L 0 R h d G F T Z X R U Y W J s Z V 9 U Y W J s Z S 5 7 U m F 0 Z W 5 h d X N z d G F u Z C w 1 N n 0 m c X V v d D s s J n F 1 b 3 Q 7 U 2 V j d G l v b j E v R G F 0 Y V N l d F R h Y m x l L 0 R h d G F T Z X R U Y W J s Z V 9 U Y W J s Z S 5 7 V m V y e n V n I H N l a X Q g K F R n L i k s N T d 9 J n F 1 b 3 Q 7 X S w m c X V v d D t S Z W x h d G l v b n N o a X B J b m Z v J n F 1 b 3 Q 7 O l t d f S 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L 0 d l Z m l s d G V y d G U l M j B a Z W l s Z W 4 8 L 0 l 0 Z W 1 Q Y X R o P j w v S X R l b U x v Y 2 F 0 a W 9 u P j x T d G F i b G V F b n R y a W V z I C 8 + P C 9 J d G V t P j x J d G V t P j x J d G V t T G 9 j Y X R p b 2 4 + P E l 0 Z W 1 U e X B l P k Z v c m 1 1 b G E 8 L 0 l 0 Z W 1 U e X B l P j x J d G V t U G F 0 a D 5 T Z W N 0 a W 9 u M S 9 C b 2 5 k c z w v S X R l b V B h d G g + P C 9 J d G V t T G 9 j Y X R p b 2 4 + P F N 0 Y W J s Z U V u d H J p Z X M + P E V u d H J 5 I F R 5 c G U 9 I k l z U H J p d m F 0 Z S I g V m F s d W U 9 I m w w 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E V y c m 9 y Q 2 9 1 b n Q i I F Z h b H V l P S J s M C I g 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1 0 i I C 8 + P E V u d H J 5 I F R 5 c G U 9 I k Z p b G x l Z E N v b X B s Z X R l U m V z d W x 0 V G 9 X b 3 J r c 2 h l Z X Q i I F Z h b H V l P S J s M C I g L z 4 8 R W 5 0 c n k g V H l w Z T 0 i U X V l c n l J R C I g V m F s d W U 9 I n M w O G J j O D U y M S 0 3 M T J h L T Q 5 Y z A t Y m F l M y 0 y M j B i N j Q y M G Q w N D k i I C 8 + P E V u d H J 5 I F R 5 c G U 9 I k Z p b G x D b 2 x 1 b W 5 U e X B l c y I g V m F s d W U 9 I n N C Z 1 l G Q l F r S k N R W U p C Z 1 l H Q l F V R 0 J R W U p B d 1 l H Q l F Z R 0 J n W U E i I C 8 + P E V u d H J 5 I F R 5 c G U 9 I k Z p b G x F c n J v c k N v Z G U i I F Z h b H V l P S J z V W 5 r b m 9 3 b i I g L z 4 8 R W 5 0 c n k g V H l w Z T 0 i R m l s b E N v d W 5 0 I i B W Y W x 1 Z T 0 i b D Y x I i A v P j x F b n R y e S B U e X B l P S J G a W x s T G F z d F V w Z G F 0 Z W Q i I F Z h b H V l P S J k M j A x O S 0 w N C 0 w O V Q x M z o 1 O T o w M i 4 1 N T Y 3 M D U w W i I g L z 4 8 R W 5 0 c n k g V H l w Z T 0 i R m l s b F N 0 Y X R 1 c y I g V m F s d W U 9 I n N D b 2 1 w b G V 0 Z S I g L z 4 8 R W 5 0 c n k g V H l w Z T 0 i Q W R k Z W R U b 0 R h d G F N b 2 R l b C I g V m F s d W U 9 I m w x I i A v P j x F b n R y e S B U e X B l P S J S Z W x h d G l v b n N o a X B J b m Z v Q 2 9 u d G F p b m V y I i B W Y W x 1 Z T 0 i c 3 s m c X V v d D t j b 2 x 1 b W 5 D b 3 V u d C Z x d W 9 0 O z o y N y w m c X V v d D t r Z X l D b 2 x 1 b W 5 O Y W 1 l c y Z x d W 9 0 O z p b X S w m c X V v d D t x d W V y e V J l b G F 0 a W 9 u c 2 h p c H M m c X V v d D s 6 W 1 0 s J n F 1 b 3 Q 7 Y 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Q 2 9 s d W 1 u Q 2 9 1 b n Q m c X V v d D s 6 M j c s J n F 1 b 3 Q 7 S 2 V 5 Q 2 9 s d W 1 u T m F t Z X M m c X V v d D s 6 W 1 0 s J n F 1 b 3 Q 7 Q 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U m V s Y X R p b 2 5 z a G l w S W 5 m b y Z x d W 9 0 O z p b X X 0 i I C 8 + P C 9 T d G F i b G V F b n R y a W V z P j w v S X R l b T 4 8 S X R l b T 4 8 S X R l b U x v Y 2 F 0 a W 9 u P j x J d G V t V H l w Z T 5 G b 3 J t d W x h P C 9 J d G V t V H l w Z T 4 8 S X R l b V B h d G g + U 2 V j d G l v b j E v Q m 9 u Z H M v U X V l b G x l P C 9 J d G V t U G F 0 a D 4 8 L 0 l 0 Z W 1 M b 2 N h d G l v b j 4 8 U 3 R h Y m x l R W 5 0 c m l l c y A v P j w v S X R l b T 4 8 S X R l b T 4 8 S X R l b U x v Y 2 F 0 a W 9 u P j x J d G V t V H l w Z T 5 G b 3 J t d W x h P C 9 J d G V t V H l w Z T 4 8 S X R l b V B h d G g + U 2 V j d G l v b j E v Q m 9 u Z H M v R G F 0 Y V N l d F R h Y m x l X 1 R h Y m x l P C 9 J d G V t U G F 0 a D 4 8 L 0 l 0 Z W 1 M b 2 N h d G l v b j 4 8 U 3 R h Y m x l R W 5 0 c m l l c y A v P j w v S X R l b T 4 8 S X R l b T 4 8 S X R l b U x v Y 2 F 0 a W 9 u P j x J d G V t V H l w Z T 5 G b 3 J t d W x h P C 9 J d G V t V H l w Z T 4 8 S X R l b V B h d G g + U 2 V j d G l v b j E v Q m 9 u Z H M v R 2 U l Q z M l Q T R u Z G V y d G V y J T I w V H l w P C 9 J d G V t U G F 0 a D 4 8 L 0 l 0 Z W 1 M b 2 N h d G l v b j 4 8 U 3 R h Y m x l R W 5 0 c m l l c y A v P j w v S X R l b T 4 8 L 0 l 0 Z W 1 z P j w v T G 9 j Y W x Q Y W N r Y W d l T W V 0 Y W R h d G F G a W x l P h Y A A A B Q S w U G A A A A A A A A A A A A A A A A A A A A A A A A 2 g A A A A E A A A D Q j J 3 f A R X R E Y x 6 A M B P w p f r A Q A A A N Q / C f / l B p Z N t g Q f Y 5 W L w d 4 A A A A A A g A A A A A A A 2 Y A A M A A A A A Q A A A A F o J 9 O F v E C W g v 5 K v S v L Q Z B A A A A A A E g A A A o A A A A B A A A A B K X b Y i + t e F v 4 r G v d t S j Q 6 R U A A A A B e O Z 6 3 D N A v c k d R U b 1 O k T K A n x D m W b d w X 0 d o G L u z y Z V U W 6 m Y s f U w + i 3 E m f E X p z n C M J x y 4 R T 4 l 0 p 5 g W w t q b R b X Y R 6 p S A w 0 U j x U 5 B J G C X O n Y c s l F A A A A G 0 P s u S s 4 L J D 8 b K 1 L l r h d l n 4 d R B V < / D a t a M a s h u p > 
</file>

<file path=customXml/item45.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46.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L i n k e d T a b l e U p d a t e M o d e " > < C u s t o m C o n t e n t > < ! [ C D A T A [ T r u e ] ] > < / C u s t o m C o n t e n t > < / G e m i n i > 
</file>

<file path=customXml/item50.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53.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55.xml>��< ? x m l   v e r s i o n = " 1 . 0 "   e n c o d i n g = " U T F - 1 6 " ? > < G e m i n i   x m l n s = " h t t p : / / g e m i n i / p i v o t c u s t o m i z a t i o n / R e l a t i o n s h i p A u t o D e t e c t i o n E n a b l e d " > < C u s t o m C o n t e n t > < ! [ C D A T A [ T r u e ] ] > < / C u s t o m C o n t e n t > < / G e m i n i > 
</file>

<file path=customXml/item56.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7.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A1038F6B-1CED-4570-8E34-8236B2BE7CE4}">
  <ds:schemaRefs/>
</ds:datastoreItem>
</file>

<file path=customXml/itemProps10.xml><?xml version="1.0" encoding="utf-8"?>
<ds:datastoreItem xmlns:ds="http://schemas.openxmlformats.org/officeDocument/2006/customXml" ds:itemID="{C922474F-D3FB-4E22-9AD0-0770ACE214D2}">
  <ds:schemaRefs/>
</ds:datastoreItem>
</file>

<file path=customXml/itemProps11.xml><?xml version="1.0" encoding="utf-8"?>
<ds:datastoreItem xmlns:ds="http://schemas.openxmlformats.org/officeDocument/2006/customXml" ds:itemID="{D17DAF0A-658A-4C8D-998E-77E8C852DE7E}">
  <ds:schemaRefs/>
</ds:datastoreItem>
</file>

<file path=customXml/itemProps12.xml><?xml version="1.0" encoding="utf-8"?>
<ds:datastoreItem xmlns:ds="http://schemas.openxmlformats.org/officeDocument/2006/customXml" ds:itemID="{C53C770C-90F4-4580-8BF5-807DC86C79A2}">
  <ds:schemaRefs/>
</ds:datastoreItem>
</file>

<file path=customXml/itemProps13.xml><?xml version="1.0" encoding="utf-8"?>
<ds:datastoreItem xmlns:ds="http://schemas.openxmlformats.org/officeDocument/2006/customXml" ds:itemID="{480E6691-BBA4-4DCA-8AD7-C21C95C31CEA}">
  <ds:schemaRefs/>
</ds:datastoreItem>
</file>

<file path=customXml/itemProps14.xml><?xml version="1.0" encoding="utf-8"?>
<ds:datastoreItem xmlns:ds="http://schemas.openxmlformats.org/officeDocument/2006/customXml" ds:itemID="{DA8C2176-AC2C-494F-9C39-669C0226111C}">
  <ds:schemaRefs/>
</ds:datastoreItem>
</file>

<file path=customXml/itemProps15.xml><?xml version="1.0" encoding="utf-8"?>
<ds:datastoreItem xmlns:ds="http://schemas.openxmlformats.org/officeDocument/2006/customXml" ds:itemID="{F5ACCBDE-602B-46A1-AEF9-75A8F14BE961}">
  <ds:schemaRefs/>
</ds:datastoreItem>
</file>

<file path=customXml/itemProps16.xml><?xml version="1.0" encoding="utf-8"?>
<ds:datastoreItem xmlns:ds="http://schemas.openxmlformats.org/officeDocument/2006/customXml" ds:itemID="{36331B94-D971-4D7E-B46F-8D0CC7523AB4}">
  <ds:schemaRefs/>
</ds:datastoreItem>
</file>

<file path=customXml/itemProps17.xml><?xml version="1.0" encoding="utf-8"?>
<ds:datastoreItem xmlns:ds="http://schemas.openxmlformats.org/officeDocument/2006/customXml" ds:itemID="{7B1435A6-7F75-4C1C-8B2D-FEF687980ACC}">
  <ds:schemaRefs/>
</ds:datastoreItem>
</file>

<file path=customXml/itemProps18.xml><?xml version="1.0" encoding="utf-8"?>
<ds:datastoreItem xmlns:ds="http://schemas.openxmlformats.org/officeDocument/2006/customXml" ds:itemID="{4B19AEB1-FC17-4C68-A6EC-76589FE49953}">
  <ds:schemaRefs/>
</ds:datastoreItem>
</file>

<file path=customXml/itemProps19.xml><?xml version="1.0" encoding="utf-8"?>
<ds:datastoreItem xmlns:ds="http://schemas.openxmlformats.org/officeDocument/2006/customXml" ds:itemID="{ECC041A3-6AF0-44D9-804D-A68634D568BF}">
  <ds:schemaRefs/>
</ds:datastoreItem>
</file>

<file path=customXml/itemProps2.xml><?xml version="1.0" encoding="utf-8"?>
<ds:datastoreItem xmlns:ds="http://schemas.openxmlformats.org/officeDocument/2006/customXml" ds:itemID="{9192C424-BABD-42A6-99AA-4EC39DCD2A75}">
  <ds:schemaRefs/>
</ds:datastoreItem>
</file>

<file path=customXml/itemProps20.xml><?xml version="1.0" encoding="utf-8"?>
<ds:datastoreItem xmlns:ds="http://schemas.openxmlformats.org/officeDocument/2006/customXml" ds:itemID="{C90F4F59-4066-4DE6-B0CA-85D8B9FD0719}">
  <ds:schemaRefs/>
</ds:datastoreItem>
</file>

<file path=customXml/itemProps21.xml><?xml version="1.0" encoding="utf-8"?>
<ds:datastoreItem xmlns:ds="http://schemas.openxmlformats.org/officeDocument/2006/customXml" ds:itemID="{D321F00A-D54E-4C39-AE2A-384F254505F8}">
  <ds:schemaRefs/>
</ds:datastoreItem>
</file>

<file path=customXml/itemProps22.xml><?xml version="1.0" encoding="utf-8"?>
<ds:datastoreItem xmlns:ds="http://schemas.openxmlformats.org/officeDocument/2006/customXml" ds:itemID="{0DC81754-F4F2-4B4C-BC19-D1A283D8C31A}">
  <ds:schemaRefs/>
</ds:datastoreItem>
</file>

<file path=customXml/itemProps23.xml><?xml version="1.0" encoding="utf-8"?>
<ds:datastoreItem xmlns:ds="http://schemas.openxmlformats.org/officeDocument/2006/customXml" ds:itemID="{851C3F51-B6EE-4930-8301-EE0D0F90769B}">
  <ds:schemaRefs/>
</ds:datastoreItem>
</file>

<file path=customXml/itemProps24.xml><?xml version="1.0" encoding="utf-8"?>
<ds:datastoreItem xmlns:ds="http://schemas.openxmlformats.org/officeDocument/2006/customXml" ds:itemID="{0D1FFCFB-9B23-468D-9797-5E04EFEF482E}">
  <ds:schemaRefs/>
</ds:datastoreItem>
</file>

<file path=customXml/itemProps25.xml><?xml version="1.0" encoding="utf-8"?>
<ds:datastoreItem xmlns:ds="http://schemas.openxmlformats.org/officeDocument/2006/customXml" ds:itemID="{EAAFD096-3059-444F-A15C-450CC7A9518C}">
  <ds:schemaRefs/>
</ds:datastoreItem>
</file>

<file path=customXml/itemProps26.xml><?xml version="1.0" encoding="utf-8"?>
<ds:datastoreItem xmlns:ds="http://schemas.openxmlformats.org/officeDocument/2006/customXml" ds:itemID="{07541BAE-D34F-4093-97B5-103314275691}">
  <ds:schemaRefs/>
</ds:datastoreItem>
</file>

<file path=customXml/itemProps27.xml><?xml version="1.0" encoding="utf-8"?>
<ds:datastoreItem xmlns:ds="http://schemas.openxmlformats.org/officeDocument/2006/customXml" ds:itemID="{27AE0B4F-A206-4E36-B3E4-6BD07A5F3703}">
  <ds:schemaRefs/>
</ds:datastoreItem>
</file>

<file path=customXml/itemProps28.xml><?xml version="1.0" encoding="utf-8"?>
<ds:datastoreItem xmlns:ds="http://schemas.openxmlformats.org/officeDocument/2006/customXml" ds:itemID="{B076D3B1-7E1B-453A-B99E-440BF19875D1}">
  <ds:schemaRefs/>
</ds:datastoreItem>
</file>

<file path=customXml/itemProps29.xml><?xml version="1.0" encoding="utf-8"?>
<ds:datastoreItem xmlns:ds="http://schemas.openxmlformats.org/officeDocument/2006/customXml" ds:itemID="{701DE269-518D-4DD4-975F-A82973F0D910}">
  <ds:schemaRefs/>
</ds:datastoreItem>
</file>

<file path=customXml/itemProps3.xml><?xml version="1.0" encoding="utf-8"?>
<ds:datastoreItem xmlns:ds="http://schemas.openxmlformats.org/officeDocument/2006/customXml" ds:itemID="{64003AE1-14A5-4E06-82C0-2E26BB26F08C}">
  <ds:schemaRefs/>
</ds:datastoreItem>
</file>

<file path=customXml/itemProps30.xml><?xml version="1.0" encoding="utf-8"?>
<ds:datastoreItem xmlns:ds="http://schemas.openxmlformats.org/officeDocument/2006/customXml" ds:itemID="{F4C13A02-FBF3-4C6E-A777-A4BDC931E41C}">
  <ds:schemaRefs/>
</ds:datastoreItem>
</file>

<file path=customXml/itemProps31.xml><?xml version="1.0" encoding="utf-8"?>
<ds:datastoreItem xmlns:ds="http://schemas.openxmlformats.org/officeDocument/2006/customXml" ds:itemID="{36BA7EDD-5582-40BA-B2F0-AA13D9A89CAA}">
  <ds:schemaRefs/>
</ds:datastoreItem>
</file>

<file path=customXml/itemProps32.xml><?xml version="1.0" encoding="utf-8"?>
<ds:datastoreItem xmlns:ds="http://schemas.openxmlformats.org/officeDocument/2006/customXml" ds:itemID="{2E17E9C7-8C2E-4353-A859-7B710DF8D4FD}">
  <ds:schemaRefs/>
</ds:datastoreItem>
</file>

<file path=customXml/itemProps33.xml><?xml version="1.0" encoding="utf-8"?>
<ds:datastoreItem xmlns:ds="http://schemas.openxmlformats.org/officeDocument/2006/customXml" ds:itemID="{6F5D3FB7-610F-4310-A07B-7BB3E7017EAC}">
  <ds:schemaRefs/>
</ds:datastoreItem>
</file>

<file path=customXml/itemProps34.xml><?xml version="1.0" encoding="utf-8"?>
<ds:datastoreItem xmlns:ds="http://schemas.openxmlformats.org/officeDocument/2006/customXml" ds:itemID="{D153037A-2E7B-4D81-B951-50388C3F74A5}">
  <ds:schemaRefs/>
</ds:datastoreItem>
</file>

<file path=customXml/itemProps35.xml><?xml version="1.0" encoding="utf-8"?>
<ds:datastoreItem xmlns:ds="http://schemas.openxmlformats.org/officeDocument/2006/customXml" ds:itemID="{C711DCC2-97DF-4067-9B87-4B6A164FC6DF}">
  <ds:schemaRefs/>
</ds:datastoreItem>
</file>

<file path=customXml/itemProps36.xml><?xml version="1.0" encoding="utf-8"?>
<ds:datastoreItem xmlns:ds="http://schemas.openxmlformats.org/officeDocument/2006/customXml" ds:itemID="{24F8F131-95A8-4B97-9597-55A02DA32DBC}">
  <ds:schemaRefs/>
</ds:datastoreItem>
</file>

<file path=customXml/itemProps37.xml><?xml version="1.0" encoding="utf-8"?>
<ds:datastoreItem xmlns:ds="http://schemas.openxmlformats.org/officeDocument/2006/customXml" ds:itemID="{E0A65529-1CFA-414A-9608-4CFB2AC18665}">
  <ds:schemaRefs/>
</ds:datastoreItem>
</file>

<file path=customXml/itemProps38.xml><?xml version="1.0" encoding="utf-8"?>
<ds:datastoreItem xmlns:ds="http://schemas.openxmlformats.org/officeDocument/2006/customXml" ds:itemID="{9CEC8210-C078-4E0B-B1C7-1FC66EBC6312}">
  <ds:schemaRefs/>
</ds:datastoreItem>
</file>

<file path=customXml/itemProps39.xml><?xml version="1.0" encoding="utf-8"?>
<ds:datastoreItem xmlns:ds="http://schemas.openxmlformats.org/officeDocument/2006/customXml" ds:itemID="{85F48257-7F0D-4FF7-BDFD-A07952572D8A}">
  <ds:schemaRefs/>
</ds:datastoreItem>
</file>

<file path=customXml/itemProps4.xml><?xml version="1.0" encoding="utf-8"?>
<ds:datastoreItem xmlns:ds="http://schemas.openxmlformats.org/officeDocument/2006/customXml" ds:itemID="{9476871B-9688-48A5-8C42-B1BECB161075}">
  <ds:schemaRefs/>
</ds:datastoreItem>
</file>

<file path=customXml/itemProps40.xml><?xml version="1.0" encoding="utf-8"?>
<ds:datastoreItem xmlns:ds="http://schemas.openxmlformats.org/officeDocument/2006/customXml" ds:itemID="{E764294F-AD3E-4DCF-9DA4-14C7B98F09B1}">
  <ds:schemaRefs/>
</ds:datastoreItem>
</file>

<file path=customXml/itemProps41.xml><?xml version="1.0" encoding="utf-8"?>
<ds:datastoreItem xmlns:ds="http://schemas.openxmlformats.org/officeDocument/2006/customXml" ds:itemID="{8E305827-BDF6-4422-AD20-A4FD08331B69}">
  <ds:schemaRefs/>
</ds:datastoreItem>
</file>

<file path=customXml/itemProps42.xml><?xml version="1.0" encoding="utf-8"?>
<ds:datastoreItem xmlns:ds="http://schemas.openxmlformats.org/officeDocument/2006/customXml" ds:itemID="{48674C37-ED24-4650-9A38-0E6FBCCFFD93}">
  <ds:schemaRefs/>
</ds:datastoreItem>
</file>

<file path=customXml/itemProps43.xml><?xml version="1.0" encoding="utf-8"?>
<ds:datastoreItem xmlns:ds="http://schemas.openxmlformats.org/officeDocument/2006/customXml" ds:itemID="{6AED89FF-DB9A-4E7A-B63D-B0DE7AA8DBED}">
  <ds:schemaRefs/>
</ds:datastoreItem>
</file>

<file path=customXml/itemProps44.xml><?xml version="1.0" encoding="utf-8"?>
<ds:datastoreItem xmlns:ds="http://schemas.openxmlformats.org/officeDocument/2006/customXml" ds:itemID="{DC455A06-79EC-40B9-9859-5B9D17CFAE3B}">
  <ds:schemaRefs>
    <ds:schemaRef ds:uri="http://schemas.microsoft.com/DataMashup"/>
  </ds:schemaRefs>
</ds:datastoreItem>
</file>

<file path=customXml/itemProps45.xml><?xml version="1.0" encoding="utf-8"?>
<ds:datastoreItem xmlns:ds="http://schemas.openxmlformats.org/officeDocument/2006/customXml" ds:itemID="{66D30D61-4C6F-41CA-9BCA-86D2F7835965}">
  <ds:schemaRefs/>
</ds:datastoreItem>
</file>

<file path=customXml/itemProps46.xml><?xml version="1.0" encoding="utf-8"?>
<ds:datastoreItem xmlns:ds="http://schemas.openxmlformats.org/officeDocument/2006/customXml" ds:itemID="{9A7F9E6D-4EFC-479F-A5F1-05C815B191D8}">
  <ds:schemaRefs/>
</ds:datastoreItem>
</file>

<file path=customXml/itemProps47.xml><?xml version="1.0" encoding="utf-8"?>
<ds:datastoreItem xmlns:ds="http://schemas.openxmlformats.org/officeDocument/2006/customXml" ds:itemID="{A53B5C9E-D330-4C7D-98B3-6264814FC096}">
  <ds:schemaRefs/>
</ds:datastoreItem>
</file>

<file path=customXml/itemProps48.xml><?xml version="1.0" encoding="utf-8"?>
<ds:datastoreItem xmlns:ds="http://schemas.openxmlformats.org/officeDocument/2006/customXml" ds:itemID="{4C80CC4B-1A45-4B87-A6C5-7BFEA32F3D3B}">
  <ds:schemaRefs/>
</ds:datastoreItem>
</file>

<file path=customXml/itemProps49.xml><?xml version="1.0" encoding="utf-8"?>
<ds:datastoreItem xmlns:ds="http://schemas.openxmlformats.org/officeDocument/2006/customXml" ds:itemID="{342C3995-4658-4112-AD9D-926C7F772E4F}">
  <ds:schemaRefs/>
</ds:datastoreItem>
</file>

<file path=customXml/itemProps5.xml><?xml version="1.0" encoding="utf-8"?>
<ds:datastoreItem xmlns:ds="http://schemas.openxmlformats.org/officeDocument/2006/customXml" ds:itemID="{2AC50AE3-ADEE-48DF-A1FD-E8C7F6A9078E}">
  <ds:schemaRefs/>
</ds:datastoreItem>
</file>

<file path=customXml/itemProps50.xml><?xml version="1.0" encoding="utf-8"?>
<ds:datastoreItem xmlns:ds="http://schemas.openxmlformats.org/officeDocument/2006/customXml" ds:itemID="{86731C4F-67D0-4751-8B9A-F779136D11A9}">
  <ds:schemaRefs/>
</ds:datastoreItem>
</file>

<file path=customXml/itemProps51.xml><?xml version="1.0" encoding="utf-8"?>
<ds:datastoreItem xmlns:ds="http://schemas.openxmlformats.org/officeDocument/2006/customXml" ds:itemID="{FF9B356E-8453-49CC-B84A-0117434C9352}">
  <ds:schemaRefs/>
</ds:datastoreItem>
</file>

<file path=customXml/itemProps52.xml><?xml version="1.0" encoding="utf-8"?>
<ds:datastoreItem xmlns:ds="http://schemas.openxmlformats.org/officeDocument/2006/customXml" ds:itemID="{D0D5B534-12F0-4DAD-9CB6-A8B3832110E7}">
  <ds:schemaRefs/>
</ds:datastoreItem>
</file>

<file path=customXml/itemProps53.xml><?xml version="1.0" encoding="utf-8"?>
<ds:datastoreItem xmlns:ds="http://schemas.openxmlformats.org/officeDocument/2006/customXml" ds:itemID="{42138B14-212A-41B2-B90D-FB9619816FB5}">
  <ds:schemaRefs/>
</ds:datastoreItem>
</file>

<file path=customXml/itemProps54.xml><?xml version="1.0" encoding="utf-8"?>
<ds:datastoreItem xmlns:ds="http://schemas.openxmlformats.org/officeDocument/2006/customXml" ds:itemID="{E0ED2820-D5E6-4727-AD83-C7F6A462B0EB}">
  <ds:schemaRefs/>
</ds:datastoreItem>
</file>

<file path=customXml/itemProps55.xml><?xml version="1.0" encoding="utf-8"?>
<ds:datastoreItem xmlns:ds="http://schemas.openxmlformats.org/officeDocument/2006/customXml" ds:itemID="{40EBAEBB-9777-461E-9DB0-CE14B1D9FF6F}">
  <ds:schemaRefs/>
</ds:datastoreItem>
</file>

<file path=customXml/itemProps56.xml><?xml version="1.0" encoding="utf-8"?>
<ds:datastoreItem xmlns:ds="http://schemas.openxmlformats.org/officeDocument/2006/customXml" ds:itemID="{B7DC81C6-7544-41B8-9B10-8934ED4E80DE}">
  <ds:schemaRefs/>
</ds:datastoreItem>
</file>

<file path=customXml/itemProps6.xml><?xml version="1.0" encoding="utf-8"?>
<ds:datastoreItem xmlns:ds="http://schemas.openxmlformats.org/officeDocument/2006/customXml" ds:itemID="{4FE2163E-82A4-43C8-9F71-1DECAFA60CDE}">
  <ds:schemaRefs/>
</ds:datastoreItem>
</file>

<file path=customXml/itemProps7.xml><?xml version="1.0" encoding="utf-8"?>
<ds:datastoreItem xmlns:ds="http://schemas.openxmlformats.org/officeDocument/2006/customXml" ds:itemID="{44B6FF59-362E-4E22-97CF-7C4563D477D6}">
  <ds:schemaRefs/>
</ds:datastoreItem>
</file>

<file path=customXml/itemProps8.xml><?xml version="1.0" encoding="utf-8"?>
<ds:datastoreItem xmlns:ds="http://schemas.openxmlformats.org/officeDocument/2006/customXml" ds:itemID="{609FB1C0-BC8D-4880-BCB1-4DEEA1E66884}">
  <ds:schemaRefs/>
</ds:datastoreItem>
</file>

<file path=customXml/itemProps9.xml><?xml version="1.0" encoding="utf-8"?>
<ds:datastoreItem xmlns:ds="http://schemas.openxmlformats.org/officeDocument/2006/customXml" ds:itemID="{019946A4-07F0-4E8B-A932-D9AD4195DEC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B1. ATT Mortgage Assets</vt:lpstr>
      <vt:lpstr>C. ATT Harmonised Glossary</vt:lpstr>
      <vt:lpstr>Disclaimer</vt:lpstr>
      <vt:lpstr>Covered_Bond_Forum_Disclaimer</vt:lpstr>
      <vt:lpstr>'A. ATT General'!Druckbereich</vt:lpstr>
      <vt:lpstr>'B1. ATT Mortgage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Egle Katharina</cp:lastModifiedBy>
  <cp:lastPrinted>2017-10-23T08:40:15Z</cp:lastPrinted>
  <dcterms:created xsi:type="dcterms:W3CDTF">2016-04-21T08:07:20Z</dcterms:created>
  <dcterms:modified xsi:type="dcterms:W3CDTF">2020-09-11T08:27:00Z</dcterms:modified>
</cp:coreProperties>
</file>