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3\Q1\"/>
    </mc:Choice>
  </mc:AlternateContent>
  <xr:revisionPtr revIDLastSave="0" documentId="13_ncr:1_{2A0F0C89-ABC3-4C22-B635-CB181F22158E}" xr6:coauthVersionLast="47" xr6:coauthVersionMax="47" xr10:uidLastSave="{00000000-0000-0000-0000-000000000000}"/>
  <bookViews>
    <workbookView xWindow="-25320" yWindow="-120" windowWidth="25440" windowHeight="15450" tabRatio="878" xr2:uid="{00000000-000D-0000-FFFF-FFFF00000000}"/>
  </bookViews>
  <sheets>
    <sheet name="Introduction" sheetId="5" r:id="rId1"/>
    <sheet name="A. ATT General" sheetId="8" r:id="rId2"/>
    <sheet name="B1. ATT Mortgage Assets" sheetId="9" r:id="rId3"/>
    <sheet name="C. ATT Glossary" sheetId="12" r:id="rId4"/>
    <sheet name="D1. Bond List" sheetId="19" r:id="rId5"/>
    <sheet name="Disclaimer" sheetId="13"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'B1. ATT Mortgage Assets'!$A$11:$D$169</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5">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General'!$A$1:$G$372</definedName>
    <definedName name="_xlnm.Print_Area" localSheetId="2">'B1. ATT Mortgage Assets'!$A$1:$G$369</definedName>
    <definedName name="_xlnm.Print_Area" localSheetId="3">'C. ATT Glossary'!$A$1:$C$39</definedName>
    <definedName name="_xlnm.Print_Area" localSheetId="5">Disclaimer!$A$1:$A$2</definedName>
    <definedName name="_xlnm.Print_Area" localSheetId="0">Introduction!$B$2:$J$38</definedName>
    <definedName name="_xlnm.Print_Titles" localSheetId="5">Disclaimer!#REF!</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5">Disclaimer!#REF!</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5">Disclaimer!#REF!</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ataSetTable1_eacbc0dc-f321-4e9e-b23c-7d32d5e1ab18" name="DataSetTable1" connection="Abfrage - DataSetTable1"/>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nummer" toTable="DataSetTable1" toColumn="Pfandobjektnummer"/>
          <x15:modelRelationship fromTable="DataSetTable" fromColumn="Kategorie Hauptliegenschaf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20B2C461-86BD-45A1-925F-3D16A74C0733}" name="Abfrage - DataSetTable1" description="Verbindung mit der Abfrage 'DataSetTable1' in der Arbeitsmappe." type="100" refreshedVersion="8" minRefreshableVersion="5">
    <extLst>
      <ext xmlns:x15="http://schemas.microsoft.com/office/spreadsheetml/2010/11/main" uri="{DE250136-89BD-433C-8126-D09CA5730AF9}">
        <x15:connection id="43f77deb-aeab-4e59-a828-1d77d0dd6a26"/>
      </ext>
    </extLst>
  </connection>
  <connection id="4"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6"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7"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8"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9"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10"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1"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2"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3"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4"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<sst xmlns="http://schemas.openxmlformats.org/spreadsheetml/2006/main" count="1806" uniqueCount="1135">
  <si>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</si>
  <si>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</si>
  <si>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</si>
  <si>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</si>
  <si>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</si>
  <si>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</si>
  <si>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</si>
  <si>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</si>
  <si>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</si>
  <si>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</si>
  <si>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</si>
  <si>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</si>
  <si>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</si>
  <si>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</si>
  <si>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</si>
  <si>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</si>
  <si>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</si>
  <si>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</si>
  <si>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</si>
  <si>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</si>
  <si>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</si>
  <si>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</si>
  <si>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</si>
  <si>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</si>
  <si>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</si>
  <si>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</si>
  <si>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</si>
  <si>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</si>
  <si>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</si>
  <si>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</si>
  <si>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</si>
  <si>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</si>
  <si>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</si>
  <si>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</si>
  <si>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</si>
  <si>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</si>
  <si>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</si>
  <si>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</si>
  <si>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</si>
  <si>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</si>
  <si>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</si>
  <si>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</si>
  <si>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</si>
  <si>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</si>
  <si>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</si>
  <si>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</si>
  <si>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</si>
  <si>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</si>
  <si>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</si>
  <si>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</si>
  <si>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</si>
  <si>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</si>
  <si>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</si>
  <si>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</si>
  <si>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</si>
  <si>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</si>
  <si>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</si>
  <si>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</si>
  <si>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</si>
  <si>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</si>
  <si>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</si>
  <si>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</si>
  <si>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</si>
  <si>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</si>
  <si>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</si>
  <si>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</si>
  <si>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</si>
  <si>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</si>
  <si>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</si>
  <si>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</si>
  <si>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</si>
  <si>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</si>
  <si>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</si>
  <si>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</si>
  <si>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</si>
  <si>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</si>
  <si>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</si>
  <si>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</si>
  <si>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</si>
  <si>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</si>
  <si>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</si>
  <si>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</si>
  <si>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</si>
  <si>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</si>
  <si>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</si>
  <si>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</si>
  <si>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</si>
  <si>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</si>
  <si>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</si>
  <si>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</si>
  <si>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</si>
  <si>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</si>
  <si>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</si>
  <si>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</si>
  <si>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</si>
  <si>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</si>
  <si>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</si>
  <si>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</si>
  <si>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</si>
  <si>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</si>
  <si>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</si>
  <si>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</si>
  <si>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</si>
  <si>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</si>
  <si>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</si>
  <si>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</si>
  <si>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</si>
  <si>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</si>
  <si>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</si>
  <si>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</si>
  <si>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</si>
  <si>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</si>
  <si>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</si>
  <si>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</si>
  <si>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</si>
  <si>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</si>
  <si>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</si>
  <si>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</si>
  <si>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</si>
  <si>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</si>
  <si>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</si>
  <si>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</si>
  <si>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</si>
  <si>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</si>
  <si>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</si>
  <si>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</si>
  <si>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</si>
  <si>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</si>
  <si>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</si>
  <si>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</si>
  <si>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</si>
  <si>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</si>
  <si>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</si>
  <si>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</si>
  <si>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</si>
  <si>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</si>
  <si>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</si>
  <si>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</si>
  <si>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</si>
  <si>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</si>
  <si>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</si>
  <si>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</si>
  <si>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</si>
  <si>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</si>
  <si>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</si>
  <si>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</si>
  <si>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</si>
  <si>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</si>
  <si>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</si>
  <si>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</si>
  <si>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</si>
  <si>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</si>
  <si>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</si>
  <si>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</si>
  <si>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</si>
  <si>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</si>
  <si>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</si>
  <si>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</si>
  <si>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</si>
  <si>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</si>
  <si>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</si>
  <si>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</si>
  <si>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</si>
  <si>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</si>
  <si>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</si>
  <si>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</si>
  <si>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</si>
  <si>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</si>
  <si>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</si>
  <si>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</si>
  <si>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</si>
  <si>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</si>
  <si>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</si>
  <si>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</si>
  <si>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</si>
  <si>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</si>
  <si>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</si>
  <si>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</si>
  <si>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</si>
  <si>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</si>
  <si>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</si>
  <si>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</si>
  <si>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</si>
  <si>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</si>
  <si>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</si>
  <si>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</si>
  <si>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</si>
  <si>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</si>
  <si>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</si>
  <si>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</si>
  <si>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</si>
  <si>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</si>
  <si>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</si>
  <si>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</si>
  <si>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</si>
  <si>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</si>
  <si>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</si>
  <si>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</si>
  <si>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</si>
  <si>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</si>
  <si>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</si>
  <si>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</si>
  <si>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</si>
  <si>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</si>
  <si>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</si>
  <si>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</si>
  <si>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</si>
  <si>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</si>
  <si>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</si>
  <si>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</si>
  <si>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</si>
  <si>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</si>
  <si>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</si>
  <si>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</si>
  <si>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</si>
  <si>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</si>
  <si>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</si>
  <si>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</si>
  <si>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</si>
  <si>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</si>
  <si>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</si>
  <si>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</si>
  <si>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</si>
  <si>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</si>
  <si>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</si>
  <si>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</si>
  <si>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</si>
  <si>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</si>
  <si>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</si>
  <si>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</si>
  <si>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</si>
  <si>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</si>
  <si>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</si>
  <si>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</si>
  <si>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</si>
  <si>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</si>
  <si>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</si>
  <si>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</si>
  <si>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</si>
  <si>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</si>
  <si>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</si>
  <si>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</si>
  <si>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</si>
  <si>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</si>
  <si>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</si>
  <si>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</si>
  <si>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</si>
  <si>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</si>
  <si>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</si>
  <si>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</si>
  <si>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</si>
  <si>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</si>
  <si>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</si>
  <si>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</si>
  <si>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</si>
  <si>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</si>
  <si>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</si>
  <si>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</si>
  <si>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</si>
  <si>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</si>
  <si>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</si>
  <si>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</si>
  <si>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</si>
  <si>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</si>
  <si>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</si>
  <si>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</si>
  <si>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</si>
  <si>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</si>
  <si>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</si>
  <si>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</si>
  <si>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</si>
  <si>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</si>
  <si>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</si>
  <si>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</si>
  <si>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</si>
  <si>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</si>
  <si>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</si>
  <si>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</si>
  <si>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</si>
  <si>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</si>
  <si>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</si>
  <si>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</si>
  <si>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</si>
  <si>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</si>
  <si>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</si>
  <si>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</si>
  <si>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</si>
  <si>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</si>
  <si>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</si>
  <si>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</si>
  <si>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</si>
  <si>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</si>
  <si>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</si>
  <si>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</si>
  <si>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</si>
  <si>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</si>
  <si>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</si>
  <si>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</si>
  <si>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</si>
  <si>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</si>
  <si>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</si>
  <si>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</si>
  <si>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</si>
  <si>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</si>
  <si>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</si>
  <si>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</si>
  <si>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</si>
  <si>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</si>
  <si>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</si>
  <si>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</si>
  <si>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</si>
  <si>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</si>
  <si>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</si>
  <si>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</si>
  <si>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</si>
  <si>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</si>
  <si>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</si>
  <si>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</si>
  <si>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</si>
  <si>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</si>
  <si>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</si>
  <si>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</si>
  <si>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</si>
  <si>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</si>
  <si>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</si>
  <si>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</si>
  <si>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</si>
  <si>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</si>
  <si>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</si>
  <si>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</si>
  <si>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</si>
  <si>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</si>
  <si>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</si>
  <si>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</si>
  <si>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</si>
  <si>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</si>
  <si>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</si>
  <si>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</si>
  <si>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</si>
  <si>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</si>
  <si>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</si>
  <si>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</si>
  <si>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</si>
  <si>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</si>
  <si>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</si>
  <si>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</si>
  <si>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</si>
  <si>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</si>
  <si>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</si>
  <si>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</si>
  <si>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</si>
  <si>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</si>
  <si>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</si>
  <si>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</si>
  <si>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</si>
  <si>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</si>
  <si>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</si>
  <si>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</si>
  <si>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</si>
  <si>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</si>
  <si>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</si>
  <si>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</si>
  <si>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</si>
  <si>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</si>
  <si>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</si>
  <si>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</si>
  <si>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</si>
  <si>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</si>
  <si>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</si>
  <si>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</si>
  <si>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</si>
  <si>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</si>
  <si>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</si>
  <si>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</si>
  <si>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</si>
  <si>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</si>
  <si>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</si>
  <si>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</si>
  <si>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</si>
  <si>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</si>
  <si>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</si>
  <si>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</si>
  <si>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</si>
  <si>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</si>
  <si>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</si>
  <si>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</si>
  <si>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</si>
  <si>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</si>
  <si>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</si>
  <si>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</si>
  <si>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</si>
  <si>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</si>
  <si>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</si>
  <si>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</si>
  <si>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</si>
  <si>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</si>
  <si>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</si>
  <si>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</si>
  <si>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</si>
  <si>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</si>
  <si>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</si>
  <si>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</si>
  <si>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</si>
  <si>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</si>
  <si>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</si>
  <si>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</si>
  <si>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</si>
  <si>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</si>
  <si>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</si>
  <si>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</si>
  <si>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</si>
  <si>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</si>
  <si>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</si>
  <si>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</si>
  <si>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</si>
  <si>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</si>
  <si>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</si>
  <si>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</si>
  <si>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</si>
  <si>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</si>
  <si>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</si>
  <si>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</si>
  <si>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</si>
  <si>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</si>
  <si>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</si>
  <si>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</si>
  <si>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</si>
  <si>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</si>
  <si>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</si>
  <si>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</si>
  <si>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</si>
  <si>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</si>
  <si>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</si>
  <si>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</si>
  <si>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</si>
  <si>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</si>
  <si>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</si>
  <si>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</si>
  <si>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</si>
  <si>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</si>
  <si>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</si>
  <si>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</si>
  <si>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</si>
  <si>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</si>
  <si>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</si>
  <si>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</si>
  <si>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</si>
  <si>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</si>
  <si>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</si>
  <si>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</si>
  <si>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</si>
  <si>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</si>
  <si>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</si>
  <si>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</si>
  <si>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</si>
  <si>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</si>
  <si>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</si>
  <si>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</si>
  <si>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</si>
  <si>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</si>
  <si>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</si>
  <si>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</si>
  <si>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</si>
  <si>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</si>
  <si>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</si>
  <si>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</si>
  <si>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</si>
  <si>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</si>
  <si>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</si>
  <si>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</si>
  <si>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</si>
  <si>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</si>
  <si>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</si>
  <si>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</si>
  <si>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</si>
  <si>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</si>
  <si>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</si>
  <si>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</si>
  <si>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</si>
  <si>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</si>
  <si>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</si>
  <si>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</si>
  <si>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</si>
  <si>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</si>
  <si>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</si>
  <si>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</si>
  <si>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</si>
  <si>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</si>
  <si>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</si>
  <si>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</si>
  <si>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</si>
  <si>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</si>
  <si>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</si>
  <si>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</si>
  <si>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</si>
  <si>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</si>
  <si>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</si>
  <si>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</si>
  <si>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</si>
  <si>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</si>
  <si>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</si>
  <si>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</si>
  <si>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</si>
  <si>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</si>
  <si>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</si>
  <si>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</si>
  <si>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</si>
  <si>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</si>
  <si>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</si>
  <si>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</si>
  <si>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</si>
  <si>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</si>
  <si>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</si>
  <si>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</si>
  <si>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</si>
  <si>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</si>
  <si>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</si>
  <si>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</si>
  <si>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</si>
  <si>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</si>
  <si>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</si>
  <si>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</si>
  <si>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</si>
  <si>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</si>
  <si>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</si>
  <si>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</si>
  <si>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</si>
  <si>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</si>
  <si>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</si>
  <si>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</si>
  <si>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</si>
  <si>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</si>
  <si>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</si>
  <si>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</si>
  <si>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</si>
  <si>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</si>
  <si>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</si>
  <si>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</si>
  <si>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</si>
  <si>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</si>
  <si>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</si>
  <si>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</si>
  <si>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</si>
  <si>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</si>
  <si>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</si>
  <si>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</si>
  <si>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</si>
  <si>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</si>
  <si>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</si>
  <si>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</si>
  <si>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</si>
  <si>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</si>
  <si>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</si>
  <si>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</si>
  <si>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</si>
  <si>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</si>
  <si>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</si>
  <si>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</si>
  <si>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</si>
  <si>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</si>
  <si>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</si>
  <si>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</si>
  <si>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</si>
  <si>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</si>
  <si>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</si>
  <si>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</si>
  <si>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</si>
  <si>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</si>
  <si>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</si>
  <si>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</si>
  <si>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</si>
  <si>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</si>
  <si>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</si>
  <si>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</si>
  <si>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</si>
  <si>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</si>
  <si>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</si>
  <si>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</si>
  <si>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</si>
  <si>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</si>
  <si>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</si>
  <si>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</si>
  <si>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</si>
  <si>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</si>
  <si>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</si>
  <si>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</si>
  <si>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</si>
  <si>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</si>
  <si>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</si>
  <si>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</si>
  <si>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</si>
  <si>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</si>
  <si>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</si>
  <si>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</si>
  <si>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</si>
  <si>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</si>
  <si>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</si>
  <si>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</si>
  <si>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</si>
  <si>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</si>
  <si>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</si>
  <si>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</si>
  <si>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</si>
  <si>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</si>
  <si>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</si>
  <si>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</si>
  <si>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</si>
  <si>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</si>
  <si>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</si>
  <si>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</si>
  <si>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</si>
  <si>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</si>
  <si>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</si>
  <si>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</si>
  <si>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</si>
  <si>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</si>
  <si>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</si>
  <si>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</si>
  <si>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</si>
  <si>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</si>
  <si>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</si>
  <si>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</si>
  <si>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</si>
  <si>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</si>
  <si>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</si>
  <si>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</si>
  <si>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</si>
  <si>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</si>
  <si>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</si>
  <si>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</si>
  <si>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</si>
  <si>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</si>
  <si>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</si>
  <si>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</si>
  <si>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</si>
  <si>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</si>
  <si>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</si>
  <si>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</si>
  <si>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</si>
  <si>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</si>
  <si>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</si>
  <si>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</si>
  <si>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</si>
  <si>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</si>
  <si>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</si>
  <si>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</si>
  <si>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</si>
  <si>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</si>
  <si>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</si>
  <si>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</si>
  <si>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</si>
  <si>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</si>
  <si>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</si>
  <si>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</si>
  <si>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</si>
  <si>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</si>
  <si>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</si>
  <si>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</si>
  <si>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</si>
  <si>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</si>
  <si>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</si>
  <si>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</si>
  <si>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</si>
  <si>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</si>
  <si>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</si>
  <si>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</si>
  <si>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</si>
  <si>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</si>
  <si>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</si>
  <si>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</si>
  <si>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</si>
  <si>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</si>
  <si>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</si>
  <si>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</si>
  <si>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</si>
  <si>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</si>
  <si>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</si>
  <si>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</si>
  <si>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</si>
  <si>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</si>
  <si>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</si>
  <si>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</si>
  <si>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</si>
  <si>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</si>
  <si>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</si>
  <si>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</si>
  <si>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</si>
  <si>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</si>
  <si>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</si>
  <si>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</si>
  <si>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</si>
  <si>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</si>
  <si>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</si>
  <si>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</si>
  <si>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</si>
  <si>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</si>
  <si>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</si>
  <si>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</si>
  <si>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</si>
  <si>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</si>
  <si>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</si>
  <si>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</si>
  <si>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</si>
  <si>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</si>
  <si>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</si>
  <si>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</si>
  <si>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</si>
  <si>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</si>
  <si>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</si>
  <si>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</si>
  <si>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</si>
  <si>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</si>
  <si>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</si>
  <si>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</si>
  <si>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</si>
  <si>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</si>
  <si>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</si>
  <si>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</si>
  <si>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</si>
  <si>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</si>
  <si>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</si>
  <si>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</si>
  <si>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</si>
  <si>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</si>
  <si>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</si>
  <si>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</si>
  <si>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</si>
  <si>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</si>
  <si>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</si>
  <si>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</si>
  <si>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</si>
  <si>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</si>
  <si>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</si>
  <si>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</si>
  <si>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</si>
  <si>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</si>
  <si>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</si>
  <si>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</si>
  <si>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</si>
  <si>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</si>
  <si>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</si>
  <si>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</si>
  <si>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</si>
  <si>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</si>
  <si>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</si>
  <si>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</si>
  <si>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</si>
  <si>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</si>
  <si>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</si>
  <si>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</si>
  <si>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</si>
  <si>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</si>
  <si>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</si>
  <si>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</si>
  <si>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</si>
  <si>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</si>
  <si>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</si>
  <si>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</si>
  <si>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</si>
  <si>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</si>
  <si>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</si>
  <si>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</si>
  <si>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</si>
  <si>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</si>
  <si>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</si>
  <si>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</si>
  <si>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</si>
  <si>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</si>
  <si>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</si>
  <si>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</si>
  <si>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</si>
  <si>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</si>
  <si>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</si>
  <si>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</si>
  <si>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</si>
  <si>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</si>
  <si>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</si>
  <si>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</si>
  <si>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</si>
  <si>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</si>
  <si>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</si>
  <si>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</si>
  <si>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</si>
  <si>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</si>
  <si>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</si>
  <si>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</si>
  <si>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</si>
  <si>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</si>
  <si>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</si>
  <si>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</si>
  <si>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</si>
  <si>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</si>
  <si>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</si>
  <si>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</si>
  <si>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</si>
  <si>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</si>
  <si>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</si>
  <si>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</si>
  <si>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</si>
  <si>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</si>
  <si>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</si>
  <si>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</si>
  <si>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</si>
  <si>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</si>
  <si>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</si>
  <si>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</si>
  <si>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</si>
  <si>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</si>
  <si>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</si>
  <si>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</si>
  <si>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</si>
  <si>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</si>
  <si>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</si>
  <si>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</si>
  <si>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</si>
  <si>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</si>
  <si>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</si>
  <si>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</si>
  <si>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</si>
  <si>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</si>
  <si>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</si>
  <si>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</si>
  <si>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</si>
  <si>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</si>
  <si>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</si>
  <si>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</si>
  <si>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</si>
  <si>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</si>
  <si>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</si>
  <si>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</si>
  <si>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</si>
  <si>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</si>
  <si>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</si>
  <si>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</si>
  <si>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</si>
  <si>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</si>
  <si>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</si>
  <si>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</si>
  <si>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</si>
  <si>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</si>
  <si>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</si>
  <si>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</si>
  <si>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</si>
  <si>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</si>
  <si>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</si>
  <si>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</si>
  <si>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</si>
  <si>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</si>
  <si>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</si>
  <si>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</si>
  <si>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</si>
  <si>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</si>
  <si>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</si>
  <si>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</si>
  <si>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</si>
  <si>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</si>
  <si>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</si>
  <si>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</si>
  <si>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</si>
  <si>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</si>
  <si>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</si>
  <si>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</si>
  <si>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</si>
  <si>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</si>
  <si>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</si>
  <si>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</si>
  <si>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</si>
  <si>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</si>
  <si>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</si>
  <si>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</si>
  <si>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</si>
  <si>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</si>
  <si>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</si>
  <si>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</si>
  <si>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</si>
  <si>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</si>
  <si>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</si>
  <si>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</si>
  <si>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</si>
  <si>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</si>
  <si>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</si>
  <si>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</si>
  <si>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</si>
  <si>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</si>
  <si>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</si>
  <si>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</si>
  <si>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</si>
  <si>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</si>
  <si>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</si>
  <si>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</si>
  <si>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</si>
  <si>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</si>
  <si>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</si>
  <si>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</si>
  <si>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</si>
  <si>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</si>
  <si>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</si>
  <si>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</si>
  <si>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</si>
  <si>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</si>
  <si>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</si>
  <si>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</si>
  <si>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</si>
  <si>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</si>
  <si>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</si>
  <si>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</si>
  <si>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</si>
  <si>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</si>
  <si>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</si>
  <si>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</si>
  <si>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</si>
  <si>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</si>
  <si>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</si>
  <si>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</si>
  <si>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</si>
  <si>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</si>
  <si>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</si>
  <si>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</si>
  <si>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</si>
  <si>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</si>
  <si>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</si>
  <si>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</si>
  <si>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</si>
  <si>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</si>
  <si>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</si>
  <si>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</si>
  <si>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</si>
  <si>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</si>
  <si>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</si>
  <si>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</si>
  <si>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</si>
  <si>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</si>
  <si>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</si>
  <si>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</si>
  <si>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</si>
  <si>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</si>
  <si>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</si>
  <si>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</si>
  <si>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</si>
  <si>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</si>
  <si>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</si>
  <si>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</si>
  <si>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</si>
  <si>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</si>
  <si>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</si>
  <si>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</si>
  <si>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</si>
  <si>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</si>
  <si>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</si>
  <si>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</si>
  <si>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</si>
  <si>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</si>
  <si>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</si>
  <si>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</si>
  <si>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</si>
  <si>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</si>
  <si>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</si>
  <si>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</si>
  <si>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</si>
  <si>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</si>
  <si>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</si>
  <si>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</si>
  <si>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</si>
  <si>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</si>
  <si>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</si>
  <si>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</si>
  <si>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</si>
  <si>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</si>
  <si>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</si>
  <si>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</si>
  <si>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</si>
  <si>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</si>
  <si>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</si>
  <si>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</si>
  <si>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</si>
  <si>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</si>
  <si>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</si>
  <si>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</si>
  <si>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</si>
  <si>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B1. Austrian Transparency Template - Mortgage Assets</t>
  </si>
  <si>
    <t>C. Austrian Transparency Template - Glossary</t>
  </si>
  <si>
    <t>1. Glossary - Standard Austrian Items</t>
  </si>
  <si>
    <t>43 for Mortgage Assets</t>
  </si>
  <si>
    <t>Hypo Vorarlberg Bank AG</t>
  </si>
  <si>
    <t>https://www.hypovbg.at/investor-relations/pfandbriefe-kennzahlen/</t>
  </si>
  <si>
    <t>YES</t>
  </si>
  <si>
    <t>CHF</t>
  </si>
  <si>
    <t>JPY</t>
  </si>
  <si>
    <t/>
  </si>
  <si>
    <t>QOXDB9965951</t>
  </si>
  <si>
    <t>QOXDB9965969</t>
  </si>
  <si>
    <t>Verloste_HYPF</t>
  </si>
  <si>
    <t>XS1188081936</t>
  </si>
  <si>
    <t>XS1613238457</t>
  </si>
  <si>
    <t>XS1856342560</t>
  </si>
  <si>
    <t>AT0000A24PL0</t>
  </si>
  <si>
    <t>AT0000A256F9</t>
  </si>
  <si>
    <t>CH0441186480</t>
  </si>
  <si>
    <t>XS1916395707</t>
  </si>
  <si>
    <t>XS1999728394</t>
  </si>
  <si>
    <t>XS2057902509</t>
  </si>
  <si>
    <t>AT0000A2G6B1</t>
  </si>
  <si>
    <t>Share of Government Guaranteed Bank Bonds (own issues or issued by affiliates) (% of total cover pool)</t>
  </si>
  <si>
    <t>XS2396616455</t>
  </si>
  <si>
    <t>CH1166151972</t>
  </si>
  <si>
    <t>XS2478521151</t>
  </si>
  <si>
    <t>Statutory</t>
  </si>
  <si>
    <t>Contractual</t>
  </si>
  <si>
    <t>o/w Liquidity Buffer Assets</t>
  </si>
  <si>
    <t>ISIN</t>
  </si>
  <si>
    <t>Currency</t>
  </si>
  <si>
    <t>Notional</t>
  </si>
  <si>
    <t>Issue Date</t>
  </si>
  <si>
    <t>Maturity Date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</si>
  <si>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</si>
  <si>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</si>
  <si>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</si>
  <si>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HG.1.14</t>
  </si>
  <si>
    <t>HG.1.15</t>
  </si>
  <si>
    <t>Valuation Method</t>
  </si>
  <si>
    <t>Maturity Extention Triggers</t>
  </si>
  <si>
    <t>OC Calculation: Statutory</t>
  </si>
  <si>
    <t>OC Calculation: Voluntary</t>
  </si>
  <si>
    <t>OC Calculation: Contractual</t>
  </si>
  <si>
    <t>link to Glossary HG 1.7</t>
  </si>
  <si>
    <t>G.4.1.14</t>
  </si>
  <si>
    <t>G.4.1.15</t>
  </si>
  <si>
    <t>G.4.1.16</t>
  </si>
  <si>
    <t>G.4.1.17</t>
  </si>
  <si>
    <t>G.4.1.18</t>
  </si>
  <si>
    <t>G.4.1.19</t>
  </si>
  <si>
    <t>G.4.1.20</t>
  </si>
  <si>
    <t>link to Glossary HG.1.15</t>
  </si>
  <si>
    <t>48 for Public Sector Assets</t>
  </si>
  <si>
    <t>267 for Commercial Mortgage Assets</t>
  </si>
  <si>
    <t>18 for Public Sector Assets</t>
  </si>
  <si>
    <t>130 for Mortgage Assets</t>
  </si>
  <si>
    <t>129 for Public Sector Assets</t>
  </si>
  <si>
    <t>166 for Public Sector Assets</t>
  </si>
  <si>
    <t>160 for Mortgage Assets</t>
  </si>
  <si>
    <t>liquidity buffer</t>
  </si>
  <si>
    <t>extendable maturity</t>
  </si>
  <si>
    <t>liquidity buffer &amp; extendable maturity</t>
  </si>
  <si>
    <t>other</t>
  </si>
  <si>
    <t>M.7.9.2</t>
  </si>
  <si>
    <t>Defaulted Loans pursuant Art 178 CRR</t>
  </si>
  <si>
    <t>fix, variabel (with cap and without cap)</t>
  </si>
  <si>
    <t>For the purpose of this reporting, we are using the contractual maturity of each asset.</t>
  </si>
  <si>
    <t>PfandBG §22</t>
  </si>
  <si>
    <t>The valuation of the property values is carried out in accordance with Art 129 (3) CRR / Art 208 CRR</t>
  </si>
  <si>
    <t>Index-  and manual valuations are used for property valuations</t>
  </si>
  <si>
    <t>Possible mortgage types are residential real estate and commercial real estate.</t>
  </si>
  <si>
    <t>Swaps are not part of the cover pool</t>
  </si>
  <si>
    <t>loans with outstanding amounts &gt; 90 days</t>
  </si>
  <si>
    <t>Explain how mortgage types are defined whether for residential housing, multi-family housing, commercial real estate, etc. Same for shipping where relevant</t>
  </si>
  <si>
    <t>Agreement with trustee</t>
  </si>
  <si>
    <t>4. Compliance Art 14 CBD Check Table</t>
  </si>
  <si>
    <t>Basel Compliance, subject to national jurisdiction (Y/N)</t>
  </si>
  <si>
    <t>CBD Compliance (Y/N)</t>
  </si>
  <si>
    <t>Coverage Requirements (§9 PfandBG AT)</t>
  </si>
  <si>
    <t>Coverage Requirements NPV (§9 PfandBG AT)</t>
  </si>
  <si>
    <t>AUD</t>
  </si>
  <si>
    <t>CAD</t>
  </si>
  <si>
    <t>GBP</t>
  </si>
  <si>
    <t>ISK</t>
  </si>
  <si>
    <t>PLN</t>
  </si>
  <si>
    <t>USD</t>
  </si>
  <si>
    <t>see "D1. Bond List"</t>
  </si>
  <si>
    <t>Bond List</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</si>
  <si>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</si>
  <si>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</si>
  <si>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</si>
  <si>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</si>
  <si>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</si>
  <si>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</si>
  <si>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 xml:space="preserve">(c) Geographical distribution: </t>
  </si>
  <si>
    <t>(a) Value of the cover pool total assets:</t>
  </si>
  <si>
    <t xml:space="preserve">(a) Value of covered bonds: </t>
  </si>
  <si>
    <t xml:space="preserve">(b) List of ISIN of issued covered bonds: </t>
  </si>
  <si>
    <t>(c) Type of cover assets:</t>
  </si>
  <si>
    <t xml:space="preserve">(c) Loan size: </t>
  </si>
  <si>
    <t xml:space="preserve">(c) Valuation Method: </t>
  </si>
  <si>
    <t>(d) Market Risk:</t>
  </si>
  <si>
    <t>(d) Hedging Strategy:</t>
  </si>
  <si>
    <t xml:space="preserve">(e) Maturity structure of cover assets: </t>
  </si>
  <si>
    <t xml:space="preserve">(e) Maturity structure of covered bonds: </t>
  </si>
  <si>
    <t>(e) Overview maturity extension triggers:</t>
  </si>
  <si>
    <t>(f) Levels of OC:</t>
  </si>
  <si>
    <t>(g)  Percentage of loans in default:</t>
  </si>
  <si>
    <t>Exposure to credit institute credit quality step 1</t>
  </si>
  <si>
    <t>Exposure to credit institute credit quality step 2</t>
  </si>
  <si>
    <t>Exposure to credit institute credit quality step 3</t>
  </si>
  <si>
    <t>G.5.1.2</t>
  </si>
  <si>
    <t>G.5.1.3</t>
  </si>
  <si>
    <t>Share of Intragroup pooled covered bond structures pursuant to CBD Art 8 (% of total cover pool)</t>
  </si>
  <si>
    <t>Number of borrowers</t>
  </si>
  <si>
    <t xml:space="preserve">Hospital </t>
  </si>
  <si>
    <t xml:space="preserve">School </t>
  </si>
  <si>
    <t>other RE with a social relevant purpose</t>
  </si>
  <si>
    <t>o/w Cultural purposes</t>
  </si>
  <si>
    <t>M.7B.18.11</t>
  </si>
  <si>
    <t>M.7B.18.12</t>
  </si>
  <si>
    <t>M.7B.18.13</t>
  </si>
  <si>
    <t>Subsidised housing</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</si>
  <si>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</si>
  <si>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</si>
  <si>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</si>
  <si>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</si>
  <si>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</si>
  <si>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Number of real estates</t>
  </si>
  <si>
    <t>13. Derivatives &amp; Swaps</t>
  </si>
  <si>
    <t>Coupon</t>
  </si>
  <si>
    <t>link to Glossary HG 1.13</t>
  </si>
  <si>
    <t>Legacy Issue</t>
  </si>
  <si>
    <t>Soft Bullet</t>
  </si>
  <si>
    <t>No</t>
  </si>
  <si>
    <t>Yes</t>
  </si>
  <si>
    <t>2% (in addition to statutory requirement)</t>
  </si>
  <si>
    <t>168 for Residential Mortgage Assets</t>
  </si>
  <si>
    <t>298 LTV Commercial Mortgage</t>
  </si>
  <si>
    <t>197 LTV Residential Mortgage</t>
  </si>
  <si>
    <t>OC
(Coverage Requirements §9 PfandBG AT in % of Outstanding CB)</t>
  </si>
  <si>
    <t>Voluntary</t>
  </si>
  <si>
    <t>AT0000A30ZH4</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</si>
  <si>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</si>
  <si>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</si>
  <si>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</si>
  <si>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</si>
  <si>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</si>
  <si>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</si>
  <si>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</si>
  <si>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</si>
  <si>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</si>
  <si>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31/03/2023</t>
  </si>
  <si>
    <t>AT0000A32H89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</si>
</sst>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0_);_(* \(#,##0.00\);_(* &quot;-&quot;??_);_(@_)"/>
    <numFmt numFmtId="166" formatCode="_ * #,##0.00_ ;_ * \-#,##0.00_ ;_ * &quot;-&quot;??_ ;_ @_ "/>
    <numFmt numFmtId="167" formatCode="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
      <sz val="8"/>
      <name val="Calibri"/>
      <family val="2"/>
      <scheme val="minor"/>
    </font>
  </fonts>
  <fills count="21">
    <fill>
      <patternFill patternType="none"/>
    </fill>
    <fill>
      <patternFill patternType="gray125"/>
    </fill>
    <fill>
      <patternFill patternType="solid">
        <fgColor rgb="FF243386"/>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4" fillId="0" borderId="0" applyFont="0" applyFill="0" applyBorder="0" applyAlignment="0" applyProtection="0"/>
    <xf numFmtId="0" fontId="14" fillId="0" borderId="0" applyNumberFormat="0" applyFill="0" applyBorder="0" applyAlignment="0" applyProtection="0"/>
    <xf numFmtId="166" fontId="4" fillId="0" borderId="0" applyFont="0" applyFill="0" applyBorder="0" applyAlignment="0" applyProtection="0"/>
    <xf numFmtId="0" fontId="25" fillId="0" borderId="0"/>
    <xf numFmtId="0" fontId="25" fillId="0" borderId="0"/>
    <xf numFmtId="0" fontId="25" fillId="0" borderId="0"/>
    <xf numFmtId="0" fontId="32" fillId="0" borderId="0"/>
    <xf numFmtId="0" fontId="25" fillId="0" borderId="0">
      <alignment horizontal="left" wrapText="1"/>
    </xf>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3" fillId="0" borderId="0"/>
    <xf numFmtId="164" fontId="34" fillId="0" borderId="0" applyFont="0" applyBorder="0" applyAlignment="0" applyProtection="0"/>
    <xf numFmtId="9" fontId="25" fillId="0" borderId="0" applyFont="0" applyFill="0" applyBorder="0" applyAlignment="0" applyProtection="0"/>
    <xf numFmtId="165" fontId="4" fillId="0" borderId="0" applyFont="0" applyFill="0" applyBorder="0" applyAlignment="0" applyProtection="0"/>
  </cellStyleXfs>
  <cellXfs count="128">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4" fillId="0" borderId="0" xfId="2" applyAlignment="1">
      <alignment horizontal="center"/>
    </xf>
    <xf numFmtId="0" fontId="2" fillId="0" borderId="0" xfId="0" applyFont="1" applyFill="1" applyBorder="1" applyAlignment="1">
      <alignment horizontal="right" vertical="center" wrapText="1"/>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2" fillId="3" borderId="0" xfId="0" quotePrefix="1" applyFont="1" applyFill="1" applyBorder="1" applyAlignment="1">
      <alignment horizontal="center" vertical="center" wrapText="1"/>
    </xf>
    <xf numFmtId="0" fontId="30" fillId="0" borderId="0" xfId="0" applyFont="1" applyAlignment="1">
      <alignment wrapText="1"/>
    </xf>
    <xf numFmtId="0" fontId="31" fillId="0" borderId="0" xfId="0" applyFont="1" applyAlignment="1">
      <alignment wrapText="1"/>
    </xf>
    <xf numFmtId="9" fontId="21" fillId="0" borderId="0" xfId="1" applyFont="1" applyFill="1" applyBorder="1" applyAlignment="1">
      <alignment horizontal="center" vertical="center" wrapText="1"/>
    </xf>
    <xf numFmtId="0" fontId="0" fillId="0" borderId="0" xfId="0" applyFont="1" applyAlignment="1"/>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17" fillId="4" borderId="0" xfId="0" quotePrefix="1" applyFont="1" applyFill="1" applyBorder="1" applyAlignment="1">
      <alignment horizontal="center" vertical="center" wrapText="1"/>
    </xf>
    <xf numFmtId="0" fontId="19" fillId="4"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5" borderId="0" xfId="0" applyFont="1" applyFill="1" applyBorder="1" applyAlignment="1">
      <alignment horizontal="center" vertical="center" wrapText="1"/>
    </xf>
    <xf numFmtId="0" fontId="20" fillId="4" borderId="0" xfId="0" quotePrefix="1" applyFont="1" applyFill="1" applyBorder="1" applyAlignment="1">
      <alignment horizontal="center" vertical="center" wrapText="1"/>
    </xf>
    <xf numFmtId="0" fontId="24" fillId="4" borderId="0" xfId="0" applyFont="1" applyFill="1" applyBorder="1" applyAlignment="1">
      <alignment horizontal="center" vertical="center" wrapText="1"/>
    </xf>
    <xf numFmtId="0" fontId="15" fillId="0" borderId="0" xfId="0"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4" fontId="2" fillId="0" borderId="0" xfId="0" applyNumberFormat="1" applyFont="1" applyFill="1" applyBorder="1" applyAlignment="1">
      <alignment horizontal="center" vertical="center" wrapText="1"/>
    </xf>
    <xf numFmtId="9"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167" fontId="2" fillId="0" borderId="0" xfId="1" applyNumberFormat="1" applyFont="1" applyFill="1" applyBorder="1" applyAlignment="1">
      <alignment horizontal="center" vertical="center" wrapText="1"/>
    </xf>
    <xf numFmtId="167" fontId="29" fillId="0" borderId="0" xfId="0" applyNumberFormat="1" applyFont="1" applyFill="1" applyBorder="1" applyAlignment="1">
      <alignment horizontal="center" vertical="center" wrapText="1"/>
    </xf>
    <xf numFmtId="165" fontId="0" fillId="0" borderId="0" xfId="106" applyFont="1"/>
    <xf numFmtId="0" fontId="14" fillId="0" borderId="0" xfId="2" applyFill="1" applyAlignment="1">
      <alignment horizontal="center"/>
    </xf>
    <xf numFmtId="0" fontId="2" fillId="19" borderId="0" xfId="0"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wrapText="1"/>
    </xf>
    <xf numFmtId="0" fontId="2" fillId="0" borderId="0" xfId="0" applyFont="1" applyAlignment="1">
      <alignment horizontal="center" vertical="center" wrapText="1"/>
    </xf>
    <xf numFmtId="0" fontId="14"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Fill="1" applyBorder="1" applyAlignment="1">
      <alignment horizontal="left" vertical="center" wrapText="1"/>
    </xf>
    <xf numFmtId="0" fontId="14" fillId="0" borderId="0" xfId="2" applyAlignment="1">
      <alignment horizontal="center" vertical="center" wrapText="1"/>
    </xf>
    <xf numFmtId="0" fontId="21" fillId="0" borderId="0" xfId="0" applyFont="1" applyFill="1" applyAlignment="1">
      <alignment horizontal="left" vertical="center" wrapText="1"/>
    </xf>
    <xf numFmtId="0" fontId="2" fillId="0" borderId="0" xfId="0" quotePrefix="1" applyFont="1" applyFill="1" applyAlignment="1">
      <alignment horizontal="center" vertical="center" wrapText="1"/>
    </xf>
    <xf numFmtId="0" fontId="2" fillId="0" borderId="0" xfId="0" applyFont="1" applyFill="1" applyAlignment="1">
      <alignment horizontal="center" vertical="center" wrapText="1"/>
    </xf>
    <xf numFmtId="9" fontId="2" fillId="0" borderId="0" xfId="1" applyFont="1" applyFill="1" applyBorder="1" applyAlignment="1" applyProtection="1">
      <alignment horizontal="center" vertical="center" wrapText="1"/>
    </xf>
    <xf numFmtId="0" fontId="21" fillId="0" borderId="0" xfId="0" applyFont="1" applyFill="1" applyAlignment="1">
      <alignment horizontal="right" vertical="center" wrapText="1"/>
    </xf>
    <xf numFmtId="0" fontId="14" fillId="0" borderId="0" xfId="2" applyFill="1" applyAlignment="1">
      <alignment horizontal="center" vertical="center" wrapText="1"/>
    </xf>
    <xf numFmtId="0" fontId="21" fillId="0" borderId="0" xfId="0" quotePrefix="1" applyFont="1" applyFill="1" applyAlignment="1">
      <alignment horizontal="center" vertical="center" wrapText="1"/>
    </xf>
    <xf numFmtId="4" fontId="2" fillId="0" borderId="0" xfId="0" applyNumberFormat="1" applyFont="1" applyFill="1" applyAlignment="1">
      <alignment horizontal="center" vertical="center" wrapText="1"/>
    </xf>
    <xf numFmtId="10" fontId="2" fillId="0" borderId="0" xfId="1" applyNumberFormat="1" applyFont="1" applyFill="1" applyBorder="1" applyAlignment="1">
      <alignment horizontal="center" vertical="center" wrapText="1"/>
    </xf>
    <xf numFmtId="0" fontId="6" fillId="5" borderId="0" xfId="0" applyFont="1" applyFill="1" applyBorder="1" applyAlignment="1">
      <alignment horizontal="center"/>
    </xf>
    <xf numFmtId="0" fontId="0" fillId="5" borderId="0" xfId="0" applyFont="1" applyFill="1" applyAlignment="1"/>
    <xf numFmtId="0" fontId="14" fillId="4" borderId="0" xfId="2" applyFill="1" applyBorder="1" applyAlignment="1">
      <alignment horizontal="center"/>
    </xf>
    <xf numFmtId="0" fontId="14" fillId="4" borderId="0" xfId="2" applyFill="1" applyAlignment="1"/>
    <xf numFmtId="0" fontId="5" fillId="20" borderId="0" xfId="0" applyFont="1" applyFill="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6" Type="http://schemas.openxmlformats.org/officeDocument/2006/relationships/customXml" Target="../customXml/item58.xml"/><Relationship Id="rId7" Type="http://schemas.openxmlformats.org/officeDocument/2006/relationships/externalLink" Target="externalLinks/externalLink1.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5.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 Id="rId61" Type="http://schemas.openxmlformats.org/officeDocument/2006/relationships/customXml" Target="../customXml/item43.xml"/><Relationship Id="rId10" Type="http://schemas.openxmlformats.org/officeDocument/2006/relationships/externalLink" Target="externalLinks/externalLink4.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78" Type="http://schemas.openxmlformats.org/officeDocument/2006/relationships/customXml" Target="../customXml/item60.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77" Type="http://schemas.openxmlformats.org/officeDocument/2006/relationships/customXml" Target="../customXml/item59.xml"/><Relationship Id="rId8" Type="http://schemas.openxmlformats.org/officeDocument/2006/relationships/externalLink" Target="externalLinks/externalLink2.xml"/><Relationship Id="rId51" Type="http://schemas.openxmlformats.org/officeDocument/2006/relationships/customXml" Target="../customXml/item33.xml"/><Relationship Id="rId72" Type="http://schemas.openxmlformats.org/officeDocument/2006/relationships/customXml" Target="../customXml/item54.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75" Type="http://schemas.openxmlformats.org/officeDocument/2006/relationships/customXml" Target="../customXml/item57.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F22" sqref="F22"/>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972</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983</v>
      </c>
      <c r="G8" s="7"/>
      <c r="H8" s="7"/>
      <c r="I8" s="7"/>
      <c r="J8" s="8"/>
    </row>
    <row r="9" spans="2:10" ht="21" x14ac:dyDescent="0.25">
      <c r="B9" s="6"/>
      <c r="C9" s="7"/>
      <c r="D9" s="7"/>
      <c r="E9" s="7"/>
      <c r="F9" s="13" t="str">
        <f>"Reporting Date: "&amp;'A. ATT General'!C17</f>
        <v>Reporting Date: 31/03/2023</v>
      </c>
      <c r="G9" s="7"/>
      <c r="H9" s="7"/>
      <c r="I9" s="7"/>
      <c r="J9" s="8"/>
    </row>
    <row r="10" spans="2:10" ht="21" x14ac:dyDescent="0.25">
      <c r="B10" s="6"/>
      <c r="C10" s="7"/>
      <c r="D10" s="7"/>
      <c r="E10" s="7"/>
      <c r="F10" s="13" t="str">
        <f>"Cut-off Date: "&amp;'A. ATT General'!C17</f>
        <v>Cut-off Date: 31/03/2023</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5" t="s">
        <v>977</v>
      </c>
      <c r="E24" s="126" t="s">
        <v>14</v>
      </c>
      <c r="F24" s="126"/>
      <c r="G24" s="126"/>
      <c r="H24" s="126"/>
      <c r="I24" s="7"/>
      <c r="J24" s="8"/>
    </row>
    <row r="25" spans="2:10" x14ac:dyDescent="0.25">
      <c r="B25" s="6"/>
      <c r="C25" s="7"/>
      <c r="D25" s="7"/>
      <c r="E25" s="16"/>
      <c r="F25" s="16"/>
      <c r="G25" s="16"/>
      <c r="H25" s="7"/>
      <c r="I25" s="7"/>
      <c r="J25" s="8"/>
    </row>
    <row r="26" spans="2:10" x14ac:dyDescent="0.25">
      <c r="B26" s="6"/>
      <c r="C26" s="7"/>
      <c r="D26" s="125" t="s">
        <v>976</v>
      </c>
      <c r="E26" s="126"/>
      <c r="F26" s="126"/>
      <c r="G26" s="126"/>
      <c r="H26" s="126"/>
      <c r="I26" s="7"/>
      <c r="J26" s="8"/>
    </row>
    <row r="27" spans="2:10" x14ac:dyDescent="0.25">
      <c r="B27" s="6"/>
      <c r="C27" s="7"/>
      <c r="D27" s="17"/>
      <c r="E27" s="17"/>
      <c r="F27" s="17"/>
      <c r="G27" s="17"/>
      <c r="H27" s="17"/>
      <c r="I27" s="7"/>
      <c r="J27" s="8"/>
    </row>
    <row r="28" spans="2:10" x14ac:dyDescent="0.25">
      <c r="B28" s="6"/>
      <c r="C28" s="7"/>
      <c r="D28" s="125" t="s">
        <v>975</v>
      </c>
      <c r="E28" s="126" t="s">
        <v>14</v>
      </c>
      <c r="F28" s="126"/>
      <c r="G28" s="126"/>
      <c r="H28" s="126"/>
      <c r="I28" s="7"/>
      <c r="J28" s="8"/>
    </row>
    <row r="29" spans="2:10" x14ac:dyDescent="0.25">
      <c r="B29" s="6"/>
      <c r="C29" s="7"/>
      <c r="D29" s="17"/>
      <c r="E29" s="17"/>
      <c r="F29" s="17"/>
      <c r="G29" s="17"/>
      <c r="H29" s="17"/>
      <c r="I29" s="7"/>
      <c r="J29" s="8"/>
    </row>
    <row r="30" spans="2:10" x14ac:dyDescent="0.25">
      <c r="B30" s="6"/>
      <c r="C30" s="7"/>
      <c r="D30" s="125" t="s">
        <v>974</v>
      </c>
      <c r="E30" s="126" t="s">
        <v>14</v>
      </c>
      <c r="F30" s="126"/>
      <c r="G30" s="126"/>
      <c r="H30" s="126"/>
      <c r="I30" s="7"/>
      <c r="J30" s="8"/>
    </row>
    <row r="31" spans="2:10" x14ac:dyDescent="0.25">
      <c r="B31" s="6"/>
      <c r="C31" s="7"/>
      <c r="D31" s="16"/>
      <c r="E31" s="16"/>
      <c r="F31" s="16"/>
      <c r="G31" s="16"/>
      <c r="H31" s="16"/>
      <c r="I31" s="7"/>
      <c r="J31" s="8"/>
    </row>
    <row r="32" spans="2:10" x14ac:dyDescent="0.25">
      <c r="B32" s="6"/>
      <c r="C32" s="7"/>
      <c r="D32" s="125" t="s">
        <v>973</v>
      </c>
      <c r="E32" s="126" t="s">
        <v>14</v>
      </c>
      <c r="F32" s="126"/>
      <c r="G32" s="126"/>
      <c r="H32" s="126"/>
      <c r="I32" s="7"/>
      <c r="J32" s="8"/>
    </row>
    <row r="33" spans="2:10" x14ac:dyDescent="0.25">
      <c r="B33" s="6"/>
      <c r="C33" s="7"/>
      <c r="D33" s="7"/>
      <c r="E33" s="7"/>
      <c r="F33" s="7"/>
      <c r="G33" s="7"/>
      <c r="H33" s="7"/>
      <c r="I33" s="7"/>
      <c r="J33" s="8"/>
    </row>
    <row r="34" spans="2:10" x14ac:dyDescent="0.25">
      <c r="B34" s="6"/>
      <c r="C34" s="7"/>
      <c r="D34" s="123" t="s">
        <v>978</v>
      </c>
      <c r="E34" s="124"/>
      <c r="F34" s="124"/>
      <c r="G34" s="124"/>
      <c r="H34" s="124"/>
      <c r="I34" s="7"/>
      <c r="J34" s="8"/>
    </row>
    <row r="35" spans="2:10" x14ac:dyDescent="0.25">
      <c r="B35" s="6"/>
      <c r="C35" s="7"/>
      <c r="D35" s="7"/>
      <c r="E35" s="7"/>
      <c r="F35" s="15"/>
      <c r="G35" s="7"/>
      <c r="H35" s="7"/>
      <c r="I35" s="7"/>
      <c r="J35" s="8"/>
    </row>
    <row r="36" spans="2:10" x14ac:dyDescent="0.25">
      <c r="B36" s="6"/>
      <c r="C36" s="7"/>
      <c r="D36" s="123" t="s">
        <v>955</v>
      </c>
      <c r="E36" s="124"/>
      <c r="F36" s="124"/>
      <c r="G36" s="124"/>
      <c r="H36" s="124"/>
      <c r="I36" s="7"/>
      <c r="J36" s="8"/>
    </row>
    <row r="37" spans="2:10" x14ac:dyDescent="0.25">
      <c r="B37" s="6"/>
      <c r="C37" s="7"/>
      <c r="D37" s="72"/>
      <c r="E37" s="72"/>
      <c r="F37" s="72"/>
      <c r="G37" s="72"/>
      <c r="H37" s="72"/>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85" zoomScaleNormal="85" workbookViewId="0">
      <selection activeCell="C3" sqref="C3"/>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3"/>
  </cols>
  <sheetData>
    <row r="1" spans="1:13" ht="31.5" x14ac:dyDescent="0.25">
      <c r="A1" s="22" t="s">
        <v>971</v>
      </c>
      <c r="B1" s="22"/>
      <c r="C1" s="23"/>
      <c r="D1" s="23"/>
      <c r="E1" s="23"/>
      <c r="F1" s="45"/>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160</v>
      </c>
      <c r="D3" s="26"/>
      <c r="E3" s="26"/>
      <c r="F3" s="23"/>
      <c r="G3" s="26"/>
      <c r="H3" s="23"/>
      <c r="L3" s="23"/>
      <c r="M3" s="23"/>
    </row>
    <row r="4" spans="1:13" ht="15.75" thickBot="1" x14ac:dyDescent="0.3">
      <c r="H4" s="23"/>
      <c r="L4" s="23"/>
      <c r="M4" s="23"/>
    </row>
    <row r="5" spans="1:13" ht="18.75" x14ac:dyDescent="0.25">
      <c r="A5" s="29"/>
      <c r="B5" s="88" t="s">
        <v>16</v>
      </c>
      <c r="C5" s="93"/>
      <c r="E5" s="30"/>
      <c r="F5" s="30"/>
      <c r="H5" s="23"/>
      <c r="L5" s="23"/>
      <c r="M5" s="23"/>
    </row>
    <row r="6" spans="1:13" x14ac:dyDescent="0.25">
      <c r="B6" s="89" t="s">
        <v>17</v>
      </c>
      <c r="H6" s="23"/>
      <c r="L6" s="23"/>
      <c r="M6" s="23"/>
    </row>
    <row r="7" spans="1:13" x14ac:dyDescent="0.25">
      <c r="B7" s="86" t="s">
        <v>18</v>
      </c>
      <c r="H7" s="23"/>
      <c r="L7" s="23"/>
      <c r="M7" s="23"/>
    </row>
    <row r="8" spans="1:13" x14ac:dyDescent="0.25">
      <c r="B8" s="86" t="s">
        <v>19</v>
      </c>
      <c r="F8" s="25" t="s">
        <v>20</v>
      </c>
      <c r="H8" s="23"/>
      <c r="L8" s="23"/>
      <c r="M8" s="23"/>
    </row>
    <row r="9" spans="1:13" x14ac:dyDescent="0.25">
      <c r="B9" s="89" t="s">
        <v>1056</v>
      </c>
      <c r="H9" s="23"/>
      <c r="L9" s="23"/>
      <c r="M9" s="23"/>
    </row>
    <row r="10" spans="1:13" x14ac:dyDescent="0.25">
      <c r="B10" s="89" t="s">
        <v>21</v>
      </c>
      <c r="H10" s="23"/>
      <c r="L10" s="23"/>
      <c r="M10" s="23"/>
    </row>
    <row r="11" spans="1:13" ht="15.75" thickBot="1" x14ac:dyDescent="0.3">
      <c r="B11" s="85" t="s">
        <v>22</v>
      </c>
      <c r="H11" s="23"/>
      <c r="L11" s="23"/>
      <c r="M11" s="23"/>
    </row>
    <row r="12" spans="1:13" x14ac:dyDescent="0.25">
      <c r="B12" s="31"/>
      <c r="H12" s="23"/>
      <c r="L12" s="23"/>
      <c r="M12" s="23"/>
    </row>
    <row r="13" spans="1:13" ht="37.5" x14ac:dyDescent="0.25">
      <c r="A13" s="73" t="s">
        <v>23</v>
      </c>
      <c r="B13" s="73" t="s">
        <v>17</v>
      </c>
      <c r="C13" s="74"/>
      <c r="D13" s="74"/>
      <c r="E13" s="74"/>
      <c r="F13" s="74"/>
      <c r="G13" s="90"/>
      <c r="H13" s="23"/>
      <c r="L13" s="23"/>
      <c r="M13" s="23"/>
    </row>
    <row r="14" spans="1:13" x14ac:dyDescent="0.25">
      <c r="A14" s="25" t="s">
        <v>24</v>
      </c>
      <c r="B14" s="32" t="s">
        <v>0</v>
      </c>
      <c r="C14" s="25" t="s">
        <v>507</v>
      </c>
      <c r="E14" s="30"/>
      <c r="F14" s="30"/>
      <c r="H14" s="23"/>
      <c r="L14" s="23"/>
      <c r="M14" s="23"/>
    </row>
    <row r="15" spans="1:13" x14ac:dyDescent="0.25">
      <c r="A15" s="25" t="s">
        <v>26</v>
      </c>
      <c r="B15" s="32" t="s">
        <v>27</v>
      </c>
      <c r="C15" s="25" t="s">
        <v>983</v>
      </c>
      <c r="E15" s="30"/>
      <c r="F15" s="30"/>
      <c r="H15" s="23"/>
      <c r="L15" s="23"/>
      <c r="M15" s="23"/>
    </row>
    <row r="16" spans="1:13" ht="30" x14ac:dyDescent="0.25">
      <c r="A16" s="25" t="s">
        <v>28</v>
      </c>
      <c r="B16" s="32" t="s">
        <v>29</v>
      </c>
      <c r="C16" s="58" t="s">
        <v>984</v>
      </c>
      <c r="E16" s="30"/>
      <c r="F16" s="30"/>
      <c r="H16" s="23"/>
      <c r="L16" s="23"/>
      <c r="M16" s="23"/>
    </row>
    <row r="17" spans="1:13" x14ac:dyDescent="0.25">
      <c r="A17" s="25" t="s">
        <v>30</v>
      </c>
      <c r="B17" s="32" t="s">
        <v>31</v>
      </c>
      <c r="C17" s="94" t="s">
        <v>1133</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74"/>
      <c r="B26" s="73" t="s">
        <v>18</v>
      </c>
      <c r="C26" s="74"/>
      <c r="D26" s="74"/>
      <c r="E26" s="74"/>
      <c r="F26" s="74"/>
      <c r="G26" s="90"/>
      <c r="H26" s="23"/>
      <c r="L26" s="23"/>
      <c r="M26" s="23"/>
    </row>
    <row r="27" spans="1:13" x14ac:dyDescent="0.25">
      <c r="A27" s="25" t="s">
        <v>42</v>
      </c>
      <c r="B27" s="115" t="s">
        <v>1057</v>
      </c>
      <c r="C27" s="25" t="s">
        <v>985</v>
      </c>
      <c r="D27" s="35"/>
      <c r="E27" s="35"/>
      <c r="F27" s="35"/>
      <c r="H27" s="23"/>
      <c r="L27" s="23"/>
      <c r="M27" s="23"/>
    </row>
    <row r="28" spans="1:13" x14ac:dyDescent="0.25">
      <c r="A28" s="25" t="s">
        <v>43</v>
      </c>
      <c r="B28" s="31" t="s">
        <v>1058</v>
      </c>
      <c r="C28" s="25" t="s">
        <v>985</v>
      </c>
      <c r="D28" s="35"/>
      <c r="E28" s="35"/>
      <c r="F28" s="35"/>
      <c r="H28" s="23"/>
      <c r="L28" s="23"/>
      <c r="M28" s="23"/>
    </row>
    <row r="29" spans="1:13" x14ac:dyDescent="0.25">
      <c r="A29" s="25" t="s">
        <v>45</v>
      </c>
      <c r="B29" s="31" t="s">
        <v>44</v>
      </c>
      <c r="C29" s="25" t="s">
        <v>985</v>
      </c>
      <c r="E29" s="35"/>
      <c r="F29" s="35"/>
      <c r="H29" s="23"/>
      <c r="L29" s="23"/>
      <c r="M29" s="23"/>
    </row>
    <row r="30" spans="1:13" outlineLevel="1" x14ac:dyDescent="0.25">
      <c r="A30" s="25" t="s">
        <v>47</v>
      </c>
      <c r="B30" s="115" t="s">
        <v>46</v>
      </c>
      <c r="C30" s="109" t="s">
        <v>925</v>
      </c>
      <c r="E30" s="35"/>
      <c r="F30" s="35"/>
      <c r="H30" s="23"/>
      <c r="L30" s="23"/>
      <c r="M30" s="23"/>
    </row>
    <row r="31" spans="1:13" outlineLevel="1" x14ac:dyDescent="0.25">
      <c r="A31" s="25" t="s">
        <v>48</v>
      </c>
      <c r="B31" s="34"/>
      <c r="E31" s="35"/>
      <c r="F31" s="35"/>
      <c r="H31" s="23"/>
      <c r="L31" s="23"/>
      <c r="M31" s="23"/>
    </row>
    <row r="32" spans="1:13" outlineLevel="1" x14ac:dyDescent="0.25">
      <c r="A32" s="25" t="s">
        <v>49</v>
      </c>
      <c r="B32" s="34"/>
      <c r="E32" s="35"/>
      <c r="F32" s="35"/>
      <c r="H32" s="23"/>
      <c r="L32" s="23"/>
      <c r="M32" s="23"/>
    </row>
    <row r="33" spans="1:13" outlineLevel="1" x14ac:dyDescent="0.25">
      <c r="A33" s="25" t="s">
        <v>50</v>
      </c>
      <c r="B33" s="34"/>
      <c r="E33" s="35"/>
      <c r="F33" s="35"/>
      <c r="H33" s="23"/>
      <c r="L33" s="23"/>
      <c r="M33" s="23"/>
    </row>
    <row r="34" spans="1:13" outlineLevel="1" x14ac:dyDescent="0.25">
      <c r="A34" s="25" t="s">
        <v>51</v>
      </c>
      <c r="B34" s="34"/>
      <c r="E34" s="35"/>
      <c r="F34" s="35"/>
      <c r="H34" s="23"/>
      <c r="L34" s="23"/>
      <c r="M34" s="23"/>
    </row>
    <row r="35" spans="1:13" outlineLevel="1" x14ac:dyDescent="0.25">
      <c r="A35" s="25" t="s">
        <v>52</v>
      </c>
      <c r="B35" s="36"/>
      <c r="E35" s="35"/>
      <c r="F35" s="35"/>
      <c r="H35" s="23"/>
      <c r="L35" s="23"/>
      <c r="M35" s="23"/>
    </row>
    <row r="36" spans="1:13" ht="18.75" x14ac:dyDescent="0.25">
      <c r="A36" s="73"/>
      <c r="B36" s="73" t="s">
        <v>19</v>
      </c>
      <c r="C36" s="73"/>
      <c r="D36" s="74"/>
      <c r="E36" s="74"/>
      <c r="F36" s="74"/>
      <c r="G36" s="90"/>
      <c r="H36" s="23"/>
      <c r="L36" s="23"/>
      <c r="M36" s="23"/>
    </row>
    <row r="37" spans="1:13" ht="15" customHeight="1" x14ac:dyDescent="0.25">
      <c r="A37" s="75"/>
      <c r="B37" s="95" t="s">
        <v>53</v>
      </c>
      <c r="C37" s="81" t="s">
        <v>54</v>
      </c>
      <c r="D37" s="75"/>
      <c r="E37" s="74"/>
      <c r="F37" s="76"/>
      <c r="G37" s="76"/>
      <c r="H37" s="23"/>
      <c r="L37" s="23"/>
      <c r="M37" s="23"/>
    </row>
    <row r="38" spans="1:13" x14ac:dyDescent="0.25">
      <c r="A38" s="25" t="s">
        <v>4</v>
      </c>
      <c r="B38" s="35" t="s">
        <v>940</v>
      </c>
      <c r="C38" s="96">
        <v>5498.0199796800043</v>
      </c>
      <c r="F38" s="35"/>
      <c r="H38" s="23"/>
      <c r="L38" s="23"/>
      <c r="M38" s="23"/>
    </row>
    <row r="39" spans="1:13" x14ac:dyDescent="0.25">
      <c r="A39" s="25" t="s">
        <v>55</v>
      </c>
      <c r="B39" s="35" t="s">
        <v>56</v>
      </c>
      <c r="C39" s="96">
        <v>4128.90391206</v>
      </c>
      <c r="F39" s="35"/>
      <c r="H39" s="23"/>
      <c r="L39" s="23"/>
      <c r="M39" s="23"/>
    </row>
    <row r="40" spans="1:13" outlineLevel="1" x14ac:dyDescent="0.25">
      <c r="A40" s="25" t="s">
        <v>57</v>
      </c>
      <c r="B40" s="37" t="s">
        <v>58</v>
      </c>
      <c r="C40" s="25" t="s">
        <v>922</v>
      </c>
      <c r="F40" s="35"/>
      <c r="H40" s="23"/>
      <c r="L40" s="23"/>
      <c r="M40" s="23"/>
    </row>
    <row r="41" spans="1:13" outlineLevel="1" x14ac:dyDescent="0.25">
      <c r="A41" s="25" t="s">
        <v>59</v>
      </c>
      <c r="B41" s="37" t="s">
        <v>60</v>
      </c>
      <c r="C41" s="25" t="s">
        <v>922</v>
      </c>
      <c r="F41" s="35"/>
      <c r="H41" s="23"/>
      <c r="L41" s="23"/>
      <c r="M41" s="23"/>
    </row>
    <row r="42" spans="1:13" outlineLevel="1" x14ac:dyDescent="0.25">
      <c r="A42" s="25" t="s">
        <v>61</v>
      </c>
      <c r="B42" s="115" t="s">
        <v>1059</v>
      </c>
      <c r="C42" s="121">
        <v>4212.4819903012003</v>
      </c>
      <c r="F42" s="35"/>
      <c r="H42" s="23"/>
      <c r="L42" s="23"/>
      <c r="M42" s="23"/>
    </row>
    <row r="43" spans="1:13" outlineLevel="1" x14ac:dyDescent="0.25">
      <c r="A43" s="25" t="s">
        <v>62</v>
      </c>
      <c r="B43" s="115" t="s">
        <v>1060</v>
      </c>
      <c r="C43" s="116" t="s">
        <v>922</v>
      </c>
      <c r="F43" s="35"/>
      <c r="H43" s="23"/>
      <c r="L43" s="23"/>
      <c r="M43" s="23"/>
    </row>
    <row r="44" spans="1:13" x14ac:dyDescent="0.25">
      <c r="A44" s="77"/>
      <c r="B44" s="78" t="s">
        <v>63</v>
      </c>
      <c r="C44" s="91" t="s">
        <v>1006</v>
      </c>
      <c r="D44" s="91" t="s">
        <v>1122</v>
      </c>
      <c r="E44" s="79"/>
      <c r="F44" s="80" t="s">
        <v>1007</v>
      </c>
      <c r="G44" s="80" t="s">
        <v>64</v>
      </c>
      <c r="H44" s="23"/>
      <c r="L44" s="23"/>
      <c r="M44" s="23"/>
    </row>
    <row r="45" spans="1:13" x14ac:dyDescent="0.25">
      <c r="A45" s="25" t="s">
        <v>8</v>
      </c>
      <c r="B45" s="35" t="s">
        <v>65</v>
      </c>
      <c r="C45" s="97">
        <v>0.02</v>
      </c>
      <c r="D45" s="97">
        <v>0.31159310479979718</v>
      </c>
      <c r="F45" s="97" t="s">
        <v>1117</v>
      </c>
      <c r="G45" s="25" t="s">
        <v>1055</v>
      </c>
      <c r="H45" s="23"/>
      <c r="L45" s="23"/>
      <c r="M45" s="23"/>
    </row>
    <row r="46" spans="1:13" ht="30" outlineLevel="1" x14ac:dyDescent="0.25">
      <c r="A46" s="25" t="s">
        <v>66</v>
      </c>
      <c r="B46" s="120" t="s">
        <v>1121</v>
      </c>
      <c r="C46" s="122">
        <v>2.024219502834133E-2</v>
      </c>
      <c r="G46" s="25"/>
      <c r="H46" s="23"/>
      <c r="L46" s="23"/>
      <c r="M46" s="23"/>
    </row>
    <row r="47" spans="1:13" outlineLevel="1" x14ac:dyDescent="0.25">
      <c r="A47" s="25" t="s">
        <v>68</v>
      </c>
      <c r="B47" s="33" t="s">
        <v>67</v>
      </c>
      <c r="G47" s="25"/>
      <c r="H47" s="23"/>
      <c r="L47" s="23"/>
      <c r="M47" s="23"/>
    </row>
    <row r="48" spans="1:13" outlineLevel="1" x14ac:dyDescent="0.25">
      <c r="A48" s="25" t="s">
        <v>70</v>
      </c>
      <c r="B48" s="33" t="s">
        <v>69</v>
      </c>
      <c r="G48" s="25"/>
      <c r="H48" s="23"/>
      <c r="L48" s="23"/>
      <c r="M48" s="23"/>
    </row>
    <row r="49" spans="1:13" outlineLevel="1" x14ac:dyDescent="0.25">
      <c r="A49" s="25" t="s">
        <v>71</v>
      </c>
      <c r="B49" s="33"/>
      <c r="G49" s="25"/>
      <c r="H49" s="23"/>
      <c r="L49" s="23"/>
      <c r="M49" s="23"/>
    </row>
    <row r="50" spans="1:13" outlineLevel="1" x14ac:dyDescent="0.25">
      <c r="A50" s="25" t="s">
        <v>72</v>
      </c>
      <c r="B50" s="33"/>
      <c r="G50" s="25"/>
      <c r="H50" s="23"/>
      <c r="L50" s="23"/>
      <c r="M50" s="23"/>
    </row>
    <row r="51" spans="1:13" outlineLevel="1" x14ac:dyDescent="0.25">
      <c r="A51" s="25" t="s">
        <v>73</v>
      </c>
      <c r="B51" s="33"/>
      <c r="G51" s="25"/>
      <c r="H51" s="23"/>
      <c r="L51" s="23"/>
      <c r="M51" s="23"/>
    </row>
    <row r="52" spans="1:13" x14ac:dyDescent="0.25">
      <c r="A52" s="77"/>
      <c r="B52" s="78" t="s">
        <v>74</v>
      </c>
      <c r="C52" s="77" t="s">
        <v>54</v>
      </c>
      <c r="D52" s="77"/>
      <c r="E52" s="79"/>
      <c r="F52" s="80" t="s">
        <v>75</v>
      </c>
      <c r="G52" s="80"/>
      <c r="H52" s="23"/>
      <c r="L52" s="23"/>
      <c r="M52" s="23"/>
    </row>
    <row r="53" spans="1:13" x14ac:dyDescent="0.25">
      <c r="A53" s="25" t="s">
        <v>76</v>
      </c>
      <c r="B53" s="35" t="s">
        <v>77</v>
      </c>
      <c r="C53" s="96">
        <v>5498.0199796800043</v>
      </c>
      <c r="E53" s="38"/>
      <c r="F53" s="39">
        <v>1</v>
      </c>
      <c r="G53" s="39"/>
      <c r="H53" s="23"/>
      <c r="L53" s="23"/>
      <c r="M53" s="23"/>
    </row>
    <row r="54" spans="1:13" x14ac:dyDescent="0.25">
      <c r="A54" s="25" t="s">
        <v>78</v>
      </c>
      <c r="B54" s="35" t="s">
        <v>79</v>
      </c>
      <c r="C54" s="96">
        <v>0</v>
      </c>
      <c r="E54" s="38"/>
      <c r="F54" s="39">
        <v>0</v>
      </c>
      <c r="G54" s="39"/>
      <c r="H54" s="23"/>
      <c r="L54" s="23"/>
      <c r="M54" s="23"/>
    </row>
    <row r="55" spans="1:13" x14ac:dyDescent="0.25">
      <c r="A55" s="25" t="s">
        <v>80</v>
      </c>
      <c r="B55" s="35" t="s">
        <v>81</v>
      </c>
      <c r="C55" s="96">
        <v>0</v>
      </c>
      <c r="E55" s="38"/>
      <c r="F55" s="39">
        <v>0</v>
      </c>
      <c r="G55" s="39"/>
      <c r="H55" s="23"/>
      <c r="L55" s="23"/>
      <c r="M55" s="23"/>
    </row>
    <row r="56" spans="1:13" x14ac:dyDescent="0.25">
      <c r="A56" s="25" t="s">
        <v>82</v>
      </c>
      <c r="B56" s="35" t="s">
        <v>83</v>
      </c>
      <c r="C56" s="96">
        <v>0</v>
      </c>
      <c r="E56" s="38"/>
      <c r="F56" s="39">
        <v>0</v>
      </c>
      <c r="G56" s="39"/>
      <c r="H56" s="23"/>
      <c r="L56" s="23"/>
      <c r="M56" s="23"/>
    </row>
    <row r="57" spans="1:13" x14ac:dyDescent="0.25">
      <c r="A57" s="25" t="s">
        <v>84</v>
      </c>
      <c r="B57" s="25" t="s">
        <v>85</v>
      </c>
      <c r="C57" s="96">
        <v>0</v>
      </c>
      <c r="E57" s="38"/>
      <c r="F57" s="39">
        <v>0</v>
      </c>
      <c r="G57" s="39"/>
      <c r="H57" s="23"/>
      <c r="L57" s="23"/>
      <c r="M57" s="23"/>
    </row>
    <row r="58" spans="1:13" x14ac:dyDescent="0.25">
      <c r="A58" s="25" t="s">
        <v>86</v>
      </c>
      <c r="B58" s="40" t="s">
        <v>87</v>
      </c>
      <c r="C58" s="98">
        <v>5498.0199796800043</v>
      </c>
      <c r="D58" s="38"/>
      <c r="E58" s="38"/>
      <c r="F58" s="41">
        <v>1</v>
      </c>
      <c r="G58" s="39"/>
      <c r="H58" s="23"/>
      <c r="L58" s="23"/>
      <c r="M58" s="23"/>
    </row>
    <row r="59" spans="1:13" hidden="1" outlineLevel="1" x14ac:dyDescent="0.25">
      <c r="A59" s="25" t="s">
        <v>88</v>
      </c>
      <c r="B59" s="42" t="s">
        <v>89</v>
      </c>
      <c r="E59" s="38"/>
      <c r="F59" s="39">
        <v>0</v>
      </c>
      <c r="G59" s="39"/>
      <c r="H59" s="23"/>
      <c r="L59" s="23"/>
      <c r="M59" s="23"/>
    </row>
    <row r="60" spans="1:13" hidden="1" outlineLevel="1" x14ac:dyDescent="0.25">
      <c r="A60" s="25" t="s">
        <v>90</v>
      </c>
      <c r="B60" s="42" t="s">
        <v>89</v>
      </c>
      <c r="E60" s="38"/>
      <c r="F60" s="39">
        <v>0</v>
      </c>
      <c r="G60" s="39"/>
      <c r="H60" s="23"/>
      <c r="L60" s="23"/>
      <c r="M60" s="23"/>
    </row>
    <row r="61" spans="1:13" hidden="1" outlineLevel="1" x14ac:dyDescent="0.25">
      <c r="A61" s="25" t="s">
        <v>91</v>
      </c>
      <c r="B61" s="42" t="s">
        <v>89</v>
      </c>
      <c r="E61" s="38"/>
      <c r="F61" s="39">
        <v>0</v>
      </c>
      <c r="G61" s="39"/>
      <c r="H61" s="23"/>
      <c r="L61" s="23"/>
      <c r="M61" s="23"/>
    </row>
    <row r="62" spans="1:13" hidden="1" outlineLevel="1" x14ac:dyDescent="0.25">
      <c r="A62" s="25" t="s">
        <v>92</v>
      </c>
      <c r="B62" s="42" t="s">
        <v>89</v>
      </c>
      <c r="E62" s="38"/>
      <c r="F62" s="39">
        <v>0</v>
      </c>
      <c r="G62" s="39"/>
      <c r="H62" s="23"/>
      <c r="L62" s="23"/>
      <c r="M62" s="23"/>
    </row>
    <row r="63" spans="1:13" hidden="1" outlineLevel="1" x14ac:dyDescent="0.25">
      <c r="A63" s="25" t="s">
        <v>93</v>
      </c>
      <c r="B63" s="42" t="s">
        <v>89</v>
      </c>
      <c r="E63" s="38"/>
      <c r="F63" s="39">
        <v>0</v>
      </c>
      <c r="G63" s="39"/>
      <c r="H63" s="23"/>
      <c r="L63" s="23"/>
      <c r="M63" s="23"/>
    </row>
    <row r="64" spans="1:13" hidden="1" outlineLevel="1" x14ac:dyDescent="0.25">
      <c r="A64" s="25" t="s">
        <v>94</v>
      </c>
      <c r="B64" s="42" t="s">
        <v>89</v>
      </c>
      <c r="C64" s="43"/>
      <c r="D64" s="43"/>
      <c r="E64" s="43"/>
      <c r="F64" s="39">
        <v>0</v>
      </c>
      <c r="G64" s="41"/>
      <c r="H64" s="23"/>
      <c r="L64" s="23"/>
      <c r="M64" s="23"/>
    </row>
    <row r="65" spans="1:13" ht="15" customHeight="1" collapsed="1" x14ac:dyDescent="0.25">
      <c r="A65" s="77"/>
      <c r="B65" s="78" t="s">
        <v>95</v>
      </c>
      <c r="C65" s="91" t="s">
        <v>949</v>
      </c>
      <c r="D65" s="91" t="s">
        <v>950</v>
      </c>
      <c r="E65" s="79"/>
      <c r="F65" s="80" t="s">
        <v>96</v>
      </c>
      <c r="G65" s="92" t="s">
        <v>97</v>
      </c>
      <c r="H65" s="23"/>
      <c r="L65" s="23"/>
      <c r="M65" s="23"/>
    </row>
    <row r="66" spans="1:13" x14ac:dyDescent="0.25">
      <c r="A66" s="25" t="s">
        <v>98</v>
      </c>
      <c r="B66" s="35" t="s">
        <v>954</v>
      </c>
      <c r="C66" s="96">
        <v>15.33984898968826</v>
      </c>
      <c r="D66" s="25" t="s">
        <v>922</v>
      </c>
      <c r="E66" s="32"/>
      <c r="F66" s="44"/>
      <c r="G66" s="45"/>
      <c r="H66" s="23"/>
      <c r="L66" s="23"/>
      <c r="M66" s="23"/>
    </row>
    <row r="67" spans="1:13" x14ac:dyDescent="0.25">
      <c r="B67" s="35"/>
      <c r="E67" s="32"/>
      <c r="F67" s="44"/>
      <c r="G67" s="45"/>
      <c r="H67" s="23"/>
      <c r="L67" s="23"/>
      <c r="M67" s="23"/>
    </row>
    <row r="68" spans="1:13" x14ac:dyDescent="0.25">
      <c r="B68" s="35" t="s">
        <v>945</v>
      </c>
      <c r="C68" s="32"/>
      <c r="D68" s="32"/>
      <c r="E68" s="32"/>
      <c r="F68" s="45"/>
      <c r="G68" s="45"/>
      <c r="H68" s="23"/>
      <c r="L68" s="23"/>
      <c r="M68" s="23"/>
    </row>
    <row r="69" spans="1:13" x14ac:dyDescent="0.25">
      <c r="B69" s="35" t="s">
        <v>100</v>
      </c>
      <c r="E69" s="32"/>
      <c r="F69" s="45"/>
      <c r="G69" s="45"/>
      <c r="H69" s="23"/>
      <c r="L69" s="23"/>
      <c r="M69" s="23"/>
    </row>
    <row r="70" spans="1:13" ht="42.75" customHeight="1" x14ac:dyDescent="0.25">
      <c r="A70" s="25" t="s">
        <v>101</v>
      </c>
      <c r="B70" s="21" t="s">
        <v>102</v>
      </c>
      <c r="C70" s="96">
        <v>143.33225892000002</v>
      </c>
      <c r="D70" s="25" t="s">
        <v>922</v>
      </c>
      <c r="E70" s="21"/>
      <c r="F70" s="39">
        <v>2.6069795935580106E-2</v>
      </c>
      <c r="G70" s="39" t="s">
        <v>988</v>
      </c>
      <c r="H70" s="23"/>
      <c r="L70" s="23"/>
      <c r="M70" s="23"/>
    </row>
    <row r="71" spans="1:13" x14ac:dyDescent="0.25">
      <c r="A71" s="25" t="s">
        <v>103</v>
      </c>
      <c r="B71" s="21" t="s">
        <v>104</v>
      </c>
      <c r="C71" s="96">
        <v>172.41079007000005</v>
      </c>
      <c r="D71" s="25" t="s">
        <v>922</v>
      </c>
      <c r="E71" s="21"/>
      <c r="F71" s="39">
        <v>3.135870562624523E-2</v>
      </c>
      <c r="G71" s="39" t="s">
        <v>988</v>
      </c>
      <c r="H71" s="23"/>
      <c r="L71" s="23"/>
      <c r="M71" s="23"/>
    </row>
    <row r="72" spans="1:13" x14ac:dyDescent="0.25">
      <c r="A72" s="25" t="s">
        <v>105</v>
      </c>
      <c r="B72" s="21" t="s">
        <v>106</v>
      </c>
      <c r="C72" s="96">
        <v>128.29305784000002</v>
      </c>
      <c r="D72" s="25" t="s">
        <v>922</v>
      </c>
      <c r="E72" s="21"/>
      <c r="F72" s="39">
        <v>2.3334410990530251E-2</v>
      </c>
      <c r="G72" s="39" t="s">
        <v>988</v>
      </c>
      <c r="H72" s="23"/>
      <c r="L72" s="23"/>
      <c r="M72" s="23"/>
    </row>
    <row r="73" spans="1:13" x14ac:dyDescent="0.25">
      <c r="A73" s="25" t="s">
        <v>107</v>
      </c>
      <c r="B73" s="21" t="s">
        <v>108</v>
      </c>
      <c r="C73" s="96">
        <v>151.60242185999996</v>
      </c>
      <c r="D73" s="25" t="s">
        <v>922</v>
      </c>
      <c r="E73" s="21"/>
      <c r="F73" s="39">
        <v>2.7574003444931734E-2</v>
      </c>
      <c r="G73" s="39" t="s">
        <v>988</v>
      </c>
      <c r="H73" s="23"/>
      <c r="L73" s="23"/>
      <c r="M73" s="23"/>
    </row>
    <row r="74" spans="1:13" x14ac:dyDescent="0.25">
      <c r="A74" s="25" t="s">
        <v>109</v>
      </c>
      <c r="B74" s="21" t="s">
        <v>110</v>
      </c>
      <c r="C74" s="96">
        <v>215.55970145999996</v>
      </c>
      <c r="D74" s="25" t="s">
        <v>922</v>
      </c>
      <c r="E74" s="21"/>
      <c r="F74" s="39">
        <v>3.9206787581107683E-2</v>
      </c>
      <c r="G74" s="39" t="s">
        <v>988</v>
      </c>
      <c r="H74" s="23"/>
      <c r="L74" s="23"/>
      <c r="M74" s="23"/>
    </row>
    <row r="75" spans="1:13" x14ac:dyDescent="0.25">
      <c r="A75" s="25" t="s">
        <v>111</v>
      </c>
      <c r="B75" s="21" t="s">
        <v>112</v>
      </c>
      <c r="C75" s="96">
        <v>828.21638148</v>
      </c>
      <c r="D75" s="25" t="s">
        <v>922</v>
      </c>
      <c r="E75" s="21"/>
      <c r="F75" s="39">
        <v>0.15063902723907593</v>
      </c>
      <c r="G75" s="39" t="s">
        <v>988</v>
      </c>
      <c r="H75" s="23"/>
      <c r="L75" s="23"/>
      <c r="M75" s="23"/>
    </row>
    <row r="76" spans="1:13" x14ac:dyDescent="0.25">
      <c r="A76" s="25" t="s">
        <v>113</v>
      </c>
      <c r="B76" s="21" t="s">
        <v>114</v>
      </c>
      <c r="C76" s="96">
        <v>3858.6053680500054</v>
      </c>
      <c r="D76" s="25" t="s">
        <v>922</v>
      </c>
      <c r="E76" s="21"/>
      <c r="F76" s="39">
        <v>0.70181726918252907</v>
      </c>
      <c r="G76" s="39" t="s">
        <v>988</v>
      </c>
      <c r="H76" s="23"/>
      <c r="L76" s="23"/>
      <c r="M76" s="23"/>
    </row>
    <row r="77" spans="1:13" x14ac:dyDescent="0.25">
      <c r="A77" s="25" t="s">
        <v>115</v>
      </c>
      <c r="B77" s="46" t="s">
        <v>87</v>
      </c>
      <c r="C77" s="98">
        <v>5498.0199796800052</v>
      </c>
      <c r="D77" s="38">
        <v>0</v>
      </c>
      <c r="E77" s="35"/>
      <c r="F77" s="41">
        <v>1</v>
      </c>
      <c r="G77" s="41">
        <v>0</v>
      </c>
      <c r="H77" s="23"/>
      <c r="L77" s="23"/>
      <c r="M77" s="23"/>
    </row>
    <row r="78" spans="1:13" hidden="1" outlineLevel="1" x14ac:dyDescent="0.25">
      <c r="A78" s="25" t="s">
        <v>116</v>
      </c>
      <c r="B78" s="47" t="s">
        <v>117</v>
      </c>
      <c r="C78" s="38"/>
      <c r="D78" s="38"/>
      <c r="E78" s="35"/>
      <c r="F78" s="39">
        <v>0</v>
      </c>
      <c r="G78" s="39" t="s">
        <v>988</v>
      </c>
      <c r="H78" s="23"/>
      <c r="L78" s="23"/>
      <c r="M78" s="23"/>
    </row>
    <row r="79" spans="1:13" hidden="1" outlineLevel="1" x14ac:dyDescent="0.25">
      <c r="A79" s="25" t="s">
        <v>118</v>
      </c>
      <c r="B79" s="47" t="s">
        <v>119</v>
      </c>
      <c r="C79" s="38"/>
      <c r="D79" s="38"/>
      <c r="E79" s="35"/>
      <c r="F79" s="39">
        <v>0</v>
      </c>
      <c r="G79" s="39" t="s">
        <v>988</v>
      </c>
      <c r="H79" s="23"/>
      <c r="L79" s="23"/>
      <c r="M79" s="23"/>
    </row>
    <row r="80" spans="1:13" hidden="1" outlineLevel="1" x14ac:dyDescent="0.25">
      <c r="A80" s="25" t="s">
        <v>120</v>
      </c>
      <c r="B80" s="47" t="s">
        <v>121</v>
      </c>
      <c r="C80" s="38"/>
      <c r="D80" s="38"/>
      <c r="E80" s="35"/>
      <c r="F80" s="39">
        <v>0</v>
      </c>
      <c r="G80" s="39" t="s">
        <v>988</v>
      </c>
      <c r="H80" s="23"/>
      <c r="L80" s="23"/>
      <c r="M80" s="23"/>
    </row>
    <row r="81" spans="1:13" hidden="1" outlineLevel="1" x14ac:dyDescent="0.25">
      <c r="A81" s="25" t="s">
        <v>122</v>
      </c>
      <c r="B81" s="47" t="s">
        <v>123</v>
      </c>
      <c r="C81" s="38"/>
      <c r="D81" s="38"/>
      <c r="E81" s="35"/>
      <c r="F81" s="39">
        <v>0</v>
      </c>
      <c r="G81" s="39" t="s">
        <v>988</v>
      </c>
      <c r="H81" s="23"/>
      <c r="L81" s="23"/>
      <c r="M81" s="23"/>
    </row>
    <row r="82" spans="1:13" hidden="1" outlineLevel="1" x14ac:dyDescent="0.25">
      <c r="A82" s="25" t="s">
        <v>124</v>
      </c>
      <c r="B82" s="47" t="s">
        <v>125</v>
      </c>
      <c r="C82" s="38"/>
      <c r="D82" s="38"/>
      <c r="E82" s="35"/>
      <c r="F82" s="39">
        <v>0</v>
      </c>
      <c r="G82" s="39" t="s">
        <v>988</v>
      </c>
      <c r="H82" s="23"/>
      <c r="L82" s="23"/>
      <c r="M82" s="23"/>
    </row>
    <row r="83" spans="1:13" hidden="1" outlineLevel="1" x14ac:dyDescent="0.25">
      <c r="A83" s="25" t="s">
        <v>126</v>
      </c>
      <c r="B83" s="47"/>
      <c r="C83" s="38"/>
      <c r="D83" s="38"/>
      <c r="E83" s="35"/>
      <c r="F83" s="39"/>
      <c r="G83" s="39"/>
      <c r="H83" s="23"/>
      <c r="L83" s="23"/>
      <c r="M83" s="23"/>
    </row>
    <row r="84" spans="1:13" hidden="1" outlineLevel="1" x14ac:dyDescent="0.25">
      <c r="A84" s="25" t="s">
        <v>127</v>
      </c>
      <c r="B84" s="47"/>
      <c r="C84" s="38"/>
      <c r="D84" s="38"/>
      <c r="E84" s="35"/>
      <c r="F84" s="39"/>
      <c r="G84" s="39"/>
      <c r="H84" s="23"/>
      <c r="L84" s="23"/>
      <c r="M84" s="23"/>
    </row>
    <row r="85" spans="1:13" hidden="1" outlineLevel="1" x14ac:dyDescent="0.25">
      <c r="A85" s="25" t="s">
        <v>128</v>
      </c>
      <c r="B85" s="47"/>
      <c r="C85" s="38"/>
      <c r="D85" s="38"/>
      <c r="E85" s="35"/>
      <c r="F85" s="39"/>
      <c r="G85" s="39"/>
      <c r="H85" s="23"/>
      <c r="L85" s="23"/>
      <c r="M85" s="23"/>
    </row>
    <row r="86" spans="1:13" hidden="1" outlineLevel="1" x14ac:dyDescent="0.25">
      <c r="A86" s="25" t="s">
        <v>129</v>
      </c>
      <c r="B86" s="46"/>
      <c r="C86" s="38"/>
      <c r="D86" s="38"/>
      <c r="E86" s="35"/>
      <c r="F86" s="39">
        <v>0</v>
      </c>
      <c r="G86" s="39" t="s">
        <v>988</v>
      </c>
      <c r="H86" s="23"/>
      <c r="L86" s="23"/>
      <c r="M86" s="23"/>
    </row>
    <row r="87" spans="1:13" hidden="1" outlineLevel="1" x14ac:dyDescent="0.25">
      <c r="A87" s="25" t="s">
        <v>130</v>
      </c>
      <c r="B87" s="47"/>
      <c r="C87" s="38"/>
      <c r="D87" s="38"/>
      <c r="E87" s="35"/>
      <c r="F87" s="39">
        <v>0</v>
      </c>
      <c r="G87" s="39" t="s">
        <v>988</v>
      </c>
      <c r="H87" s="23"/>
      <c r="L87" s="23"/>
      <c r="M87" s="23"/>
    </row>
    <row r="88" spans="1:13" ht="15" customHeight="1" collapsed="1" x14ac:dyDescent="0.25">
      <c r="A88" s="77"/>
      <c r="B88" s="78" t="s">
        <v>131</v>
      </c>
      <c r="C88" s="91" t="s">
        <v>951</v>
      </c>
      <c r="D88" s="91" t="s">
        <v>952</v>
      </c>
      <c r="E88" s="79"/>
      <c r="F88" s="80" t="s">
        <v>132</v>
      </c>
      <c r="G88" s="77" t="s">
        <v>133</v>
      </c>
      <c r="H88" s="23"/>
      <c r="L88" s="23"/>
      <c r="M88" s="23"/>
    </row>
    <row r="89" spans="1:13" x14ac:dyDescent="0.25">
      <c r="A89" s="25" t="s">
        <v>134</v>
      </c>
      <c r="B89" s="35" t="s">
        <v>99</v>
      </c>
      <c r="C89" s="96">
        <v>3.6499758256177364</v>
      </c>
      <c r="D89" s="25" t="s">
        <v>922</v>
      </c>
      <c r="E89" s="32"/>
      <c r="F89" s="44"/>
      <c r="G89" s="45"/>
      <c r="H89" s="23"/>
      <c r="L89" s="23"/>
      <c r="M89" s="23"/>
    </row>
    <row r="90" spans="1:13" x14ac:dyDescent="0.25">
      <c r="B90" s="35"/>
      <c r="E90" s="32"/>
      <c r="F90" s="44"/>
      <c r="G90" s="45"/>
      <c r="H90" s="23"/>
      <c r="L90" s="23"/>
      <c r="M90" s="23"/>
    </row>
    <row r="91" spans="1:13" x14ac:dyDescent="0.25">
      <c r="B91" s="35" t="s">
        <v>946</v>
      </c>
      <c r="C91" s="32"/>
      <c r="D91" s="32"/>
      <c r="E91" s="32"/>
      <c r="F91" s="45"/>
      <c r="G91" s="45"/>
      <c r="H91" s="23"/>
      <c r="L91" s="23"/>
      <c r="M91" s="23"/>
    </row>
    <row r="92" spans="1:13" x14ac:dyDescent="0.25">
      <c r="A92" s="25" t="s">
        <v>135</v>
      </c>
      <c r="B92" s="35" t="s">
        <v>100</v>
      </c>
      <c r="E92" s="32"/>
      <c r="F92" s="45"/>
      <c r="G92" s="45"/>
      <c r="H92" s="23"/>
      <c r="L92" s="23"/>
      <c r="M92" s="23"/>
    </row>
    <row r="93" spans="1:13" x14ac:dyDescent="0.25">
      <c r="A93" s="25" t="s">
        <v>136</v>
      </c>
      <c r="B93" s="21" t="s">
        <v>102</v>
      </c>
      <c r="C93" s="96">
        <v>300</v>
      </c>
      <c r="D93" s="25" t="s">
        <v>922</v>
      </c>
      <c r="E93" s="21"/>
      <c r="F93" s="39">
        <v>7.2658508502398994E-2</v>
      </c>
      <c r="G93" s="39" t="s">
        <v>988</v>
      </c>
      <c r="H93" s="23"/>
      <c r="L93" s="23"/>
      <c r="M93" s="23"/>
    </row>
    <row r="94" spans="1:13" x14ac:dyDescent="0.25">
      <c r="A94" s="25" t="s">
        <v>137</v>
      </c>
      <c r="B94" s="21" t="s">
        <v>104</v>
      </c>
      <c r="C94" s="96">
        <v>1000</v>
      </c>
      <c r="D94" s="25" t="s">
        <v>922</v>
      </c>
      <c r="E94" s="21"/>
      <c r="F94" s="39">
        <v>0.24219502834133</v>
      </c>
      <c r="G94" s="39" t="s">
        <v>988</v>
      </c>
      <c r="H94" s="23"/>
      <c r="L94" s="23"/>
      <c r="M94" s="23"/>
    </row>
    <row r="95" spans="1:13" x14ac:dyDescent="0.25">
      <c r="A95" s="25" t="s">
        <v>138</v>
      </c>
      <c r="B95" s="21" t="s">
        <v>106</v>
      </c>
      <c r="C95" s="96">
        <v>118.321027</v>
      </c>
      <c r="D95" s="25" t="s">
        <v>922</v>
      </c>
      <c r="E95" s="21"/>
      <c r="F95" s="39">
        <v>2.8656764487640273E-2</v>
      </c>
      <c r="G95" s="39" t="s">
        <v>988</v>
      </c>
      <c r="H95" s="23"/>
      <c r="L95" s="23"/>
      <c r="M95" s="23"/>
    </row>
    <row r="96" spans="1:13" x14ac:dyDescent="0.25">
      <c r="A96" s="25" t="s">
        <v>139</v>
      </c>
      <c r="B96" s="21" t="s">
        <v>108</v>
      </c>
      <c r="C96" s="96">
        <v>1000</v>
      </c>
      <c r="D96" s="25" t="s">
        <v>922</v>
      </c>
      <c r="E96" s="21"/>
      <c r="F96" s="39">
        <v>0.24219502834133</v>
      </c>
      <c r="G96" s="39" t="s">
        <v>988</v>
      </c>
      <c r="H96" s="23"/>
      <c r="L96" s="23"/>
      <c r="M96" s="23"/>
    </row>
    <row r="97" spans="1:14" x14ac:dyDescent="0.25">
      <c r="A97" s="25" t="s">
        <v>140</v>
      </c>
      <c r="B97" s="21" t="s">
        <v>110</v>
      </c>
      <c r="C97" s="96">
        <v>654.48154050000005</v>
      </c>
      <c r="D97" s="25" t="s">
        <v>922</v>
      </c>
      <c r="E97" s="21"/>
      <c r="F97" s="39">
        <v>0.15851217525027483</v>
      </c>
      <c r="G97" s="39" t="s">
        <v>988</v>
      </c>
      <c r="H97" s="23"/>
      <c r="L97" s="23"/>
      <c r="M97" s="23"/>
    </row>
    <row r="98" spans="1:14" x14ac:dyDescent="0.25">
      <c r="A98" s="25" t="s">
        <v>141</v>
      </c>
      <c r="B98" s="21" t="s">
        <v>112</v>
      </c>
      <c r="C98" s="96">
        <v>1000.01787754</v>
      </c>
      <c r="D98" s="25" t="s">
        <v>922</v>
      </c>
      <c r="E98" s="21"/>
      <c r="F98" s="39">
        <v>0.24219935819263697</v>
      </c>
      <c r="G98" s="39" t="s">
        <v>988</v>
      </c>
      <c r="H98" s="23"/>
      <c r="L98" s="23"/>
      <c r="M98" s="23"/>
    </row>
    <row r="99" spans="1:14" x14ac:dyDescent="0.25">
      <c r="A99" s="25" t="s">
        <v>142</v>
      </c>
      <c r="B99" s="21" t="s">
        <v>114</v>
      </c>
      <c r="C99" s="96">
        <v>56.083467019999993</v>
      </c>
      <c r="D99" s="25" t="s">
        <v>922</v>
      </c>
      <c r="E99" s="21"/>
      <c r="F99" s="39">
        <v>1.3583136884388945E-2</v>
      </c>
      <c r="G99" s="39" t="s">
        <v>988</v>
      </c>
      <c r="H99" s="23"/>
      <c r="L99" s="23"/>
      <c r="M99" s="23"/>
    </row>
    <row r="100" spans="1:14" x14ac:dyDescent="0.25">
      <c r="A100" s="25" t="s">
        <v>143</v>
      </c>
      <c r="B100" s="46" t="s">
        <v>87</v>
      </c>
      <c r="C100" s="98">
        <v>4128.90391206</v>
      </c>
      <c r="D100" s="38">
        <v>0</v>
      </c>
      <c r="E100" s="35"/>
      <c r="F100" s="41">
        <v>1</v>
      </c>
      <c r="G100" s="41">
        <v>0</v>
      </c>
      <c r="H100" s="23"/>
      <c r="L100" s="23"/>
      <c r="M100" s="23"/>
    </row>
    <row r="101" spans="1:14" hidden="1" outlineLevel="1" x14ac:dyDescent="0.25">
      <c r="A101" s="25" t="s">
        <v>144</v>
      </c>
      <c r="B101" s="47" t="s">
        <v>117</v>
      </c>
      <c r="C101" s="38"/>
      <c r="D101" s="38"/>
      <c r="E101" s="35"/>
      <c r="F101" s="39">
        <v>0</v>
      </c>
      <c r="G101" s="39" t="s">
        <v>988</v>
      </c>
      <c r="H101" s="23"/>
      <c r="L101" s="23"/>
      <c r="M101" s="23"/>
    </row>
    <row r="102" spans="1:14" hidden="1" outlineLevel="1" x14ac:dyDescent="0.25">
      <c r="A102" s="25" t="s">
        <v>145</v>
      </c>
      <c r="B102" s="47" t="s">
        <v>119</v>
      </c>
      <c r="C102" s="38"/>
      <c r="D102" s="38"/>
      <c r="E102" s="35"/>
      <c r="F102" s="39">
        <v>0</v>
      </c>
      <c r="G102" s="39" t="s">
        <v>988</v>
      </c>
      <c r="H102" s="23"/>
      <c r="L102" s="23"/>
      <c r="M102" s="23"/>
    </row>
    <row r="103" spans="1:14" hidden="1" outlineLevel="1" x14ac:dyDescent="0.25">
      <c r="A103" s="25" t="s">
        <v>146</v>
      </c>
      <c r="B103" s="47" t="s">
        <v>121</v>
      </c>
      <c r="C103" s="38"/>
      <c r="D103" s="38"/>
      <c r="E103" s="35"/>
      <c r="F103" s="39">
        <v>0</v>
      </c>
      <c r="G103" s="39" t="s">
        <v>988</v>
      </c>
      <c r="H103" s="23"/>
      <c r="L103" s="23"/>
      <c r="M103" s="23"/>
    </row>
    <row r="104" spans="1:14" hidden="1" outlineLevel="1" x14ac:dyDescent="0.25">
      <c r="A104" s="25" t="s">
        <v>147</v>
      </c>
      <c r="B104" s="47" t="s">
        <v>123</v>
      </c>
      <c r="C104" s="38"/>
      <c r="D104" s="38"/>
      <c r="E104" s="35"/>
      <c r="F104" s="39">
        <v>0</v>
      </c>
      <c r="G104" s="39" t="s">
        <v>988</v>
      </c>
      <c r="H104" s="23"/>
      <c r="L104" s="23"/>
      <c r="M104" s="23"/>
    </row>
    <row r="105" spans="1:14" hidden="1" outlineLevel="1" x14ac:dyDescent="0.25">
      <c r="A105" s="25" t="s">
        <v>148</v>
      </c>
      <c r="B105" s="47" t="s">
        <v>125</v>
      </c>
      <c r="C105" s="38"/>
      <c r="D105" s="38"/>
      <c r="E105" s="35"/>
      <c r="F105" s="39">
        <v>0</v>
      </c>
      <c r="G105" s="39" t="s">
        <v>988</v>
      </c>
      <c r="H105" s="23"/>
      <c r="L105" s="23"/>
      <c r="M105" s="23"/>
    </row>
    <row r="106" spans="1:14" hidden="1" outlineLevel="1" x14ac:dyDescent="0.25">
      <c r="A106" s="25" t="s">
        <v>149</v>
      </c>
      <c r="B106" s="47"/>
      <c r="C106" s="38"/>
      <c r="D106" s="38"/>
      <c r="E106" s="35"/>
      <c r="F106" s="39"/>
      <c r="G106" s="39"/>
      <c r="H106" s="23"/>
      <c r="L106" s="23"/>
      <c r="M106" s="23"/>
    </row>
    <row r="107" spans="1:14" hidden="1" outlineLevel="1" x14ac:dyDescent="0.25">
      <c r="A107" s="25" t="s">
        <v>150</v>
      </c>
      <c r="B107" s="47"/>
      <c r="C107" s="38"/>
      <c r="D107" s="38"/>
      <c r="E107" s="35"/>
      <c r="F107" s="39"/>
      <c r="G107" s="39"/>
      <c r="H107" s="23"/>
      <c r="L107" s="23"/>
      <c r="M107" s="23"/>
    </row>
    <row r="108" spans="1:14" hidden="1" outlineLevel="1" x14ac:dyDescent="0.25">
      <c r="A108" s="25" t="s">
        <v>151</v>
      </c>
      <c r="B108" s="46"/>
      <c r="C108" s="38"/>
      <c r="D108" s="38"/>
      <c r="E108" s="35"/>
      <c r="F108" s="39">
        <v>0</v>
      </c>
      <c r="G108" s="39" t="s">
        <v>988</v>
      </c>
      <c r="H108" s="23"/>
      <c r="L108" s="23"/>
      <c r="M108" s="23"/>
    </row>
    <row r="109" spans="1:14" hidden="1" outlineLevel="1" x14ac:dyDescent="0.25">
      <c r="A109" s="25" t="s">
        <v>152</v>
      </c>
      <c r="B109" s="47"/>
      <c r="C109" s="38"/>
      <c r="D109" s="38"/>
      <c r="E109" s="35"/>
      <c r="F109" s="39">
        <v>0</v>
      </c>
      <c r="G109" s="39" t="s">
        <v>988</v>
      </c>
      <c r="H109" s="23"/>
      <c r="L109" s="23"/>
      <c r="M109" s="23"/>
    </row>
    <row r="110" spans="1:14" hidden="1" outlineLevel="1" x14ac:dyDescent="0.25">
      <c r="A110" s="25" t="s">
        <v>153</v>
      </c>
      <c r="B110" s="47"/>
      <c r="C110" s="38"/>
      <c r="D110" s="38"/>
      <c r="E110" s="35"/>
      <c r="F110" s="39">
        <v>0</v>
      </c>
      <c r="G110" s="39" t="s">
        <v>988</v>
      </c>
      <c r="H110" s="23"/>
      <c r="L110" s="23"/>
      <c r="M110" s="23"/>
    </row>
    <row r="111" spans="1:14" ht="15" customHeight="1" collapsed="1" x14ac:dyDescent="0.25">
      <c r="A111" s="77"/>
      <c r="B111" s="78" t="s">
        <v>154</v>
      </c>
      <c r="C111" s="80" t="s">
        <v>155</v>
      </c>
      <c r="D111" s="80" t="s">
        <v>156</v>
      </c>
      <c r="E111" s="79"/>
      <c r="F111" s="80" t="s">
        <v>157</v>
      </c>
      <c r="G111" s="80" t="s">
        <v>158</v>
      </c>
      <c r="H111" s="23"/>
      <c r="L111" s="23"/>
      <c r="M111" s="23"/>
    </row>
    <row r="112" spans="1:14" s="48" customFormat="1" x14ac:dyDescent="0.25">
      <c r="A112" s="25" t="s">
        <v>159</v>
      </c>
      <c r="B112" s="115" t="s">
        <v>160</v>
      </c>
      <c r="C112" s="96">
        <v>4482.6885409200104</v>
      </c>
      <c r="D112" s="96" t="s">
        <v>925</v>
      </c>
      <c r="E112" s="39"/>
      <c r="F112" s="39">
        <v>0.81532780118796722</v>
      </c>
      <c r="G112" s="39" t="s">
        <v>988</v>
      </c>
      <c r="H112" s="23"/>
      <c r="I112" s="25"/>
      <c r="J112" s="25"/>
      <c r="K112" s="25"/>
      <c r="L112" s="23"/>
      <c r="M112" s="23"/>
      <c r="N112" s="23"/>
    </row>
    <row r="113" spans="1:14" s="48" customFormat="1" x14ac:dyDescent="0.25">
      <c r="A113" s="25" t="s">
        <v>161</v>
      </c>
      <c r="B113" s="115" t="s">
        <v>1061</v>
      </c>
      <c r="C113" s="96">
        <v>0</v>
      </c>
      <c r="D113" s="96" t="s">
        <v>925</v>
      </c>
      <c r="E113" s="39"/>
      <c r="F113" s="39">
        <v>0</v>
      </c>
      <c r="G113" s="39" t="s">
        <v>988</v>
      </c>
      <c r="H113" s="23"/>
      <c r="I113" s="25"/>
      <c r="J113" s="25"/>
      <c r="K113" s="25"/>
      <c r="L113" s="23"/>
      <c r="M113" s="23"/>
      <c r="N113" s="23"/>
    </row>
    <row r="114" spans="1:14" s="48" customFormat="1" x14ac:dyDescent="0.25">
      <c r="A114" s="25" t="s">
        <v>162</v>
      </c>
      <c r="B114" s="115" t="s">
        <v>169</v>
      </c>
      <c r="C114" s="96">
        <v>0</v>
      </c>
      <c r="D114" s="96" t="s">
        <v>925</v>
      </c>
      <c r="E114" s="39"/>
      <c r="F114" s="39">
        <v>0</v>
      </c>
      <c r="G114" s="39" t="s">
        <v>988</v>
      </c>
      <c r="H114" s="23"/>
      <c r="I114" s="25"/>
      <c r="J114" s="25"/>
      <c r="K114" s="25"/>
      <c r="L114" s="23"/>
      <c r="M114" s="23"/>
      <c r="N114" s="23"/>
    </row>
    <row r="115" spans="1:14" s="48" customFormat="1" x14ac:dyDescent="0.25">
      <c r="A115" s="25" t="s">
        <v>163</v>
      </c>
      <c r="B115" s="115" t="s">
        <v>1062</v>
      </c>
      <c r="C115" s="96">
        <v>0</v>
      </c>
      <c r="D115" s="96" t="s">
        <v>925</v>
      </c>
      <c r="E115" s="39"/>
      <c r="F115" s="39">
        <v>0</v>
      </c>
      <c r="G115" s="39" t="s">
        <v>988</v>
      </c>
      <c r="H115" s="23"/>
      <c r="I115" s="25"/>
      <c r="J115" s="25"/>
      <c r="K115" s="25"/>
      <c r="L115" s="23"/>
      <c r="M115" s="23"/>
      <c r="N115" s="23"/>
    </row>
    <row r="116" spans="1:14" s="48" customFormat="1" x14ac:dyDescent="0.25">
      <c r="A116" s="25" t="s">
        <v>165</v>
      </c>
      <c r="B116" s="115" t="s">
        <v>986</v>
      </c>
      <c r="C116" s="96">
        <v>1014.46081771</v>
      </c>
      <c r="D116" s="96" t="s">
        <v>925</v>
      </c>
      <c r="E116" s="39"/>
      <c r="F116" s="39">
        <v>0.18451384706845747</v>
      </c>
      <c r="G116" s="39" t="s">
        <v>988</v>
      </c>
      <c r="H116" s="23"/>
      <c r="I116" s="25"/>
      <c r="J116" s="25"/>
      <c r="K116" s="25"/>
      <c r="L116" s="23"/>
      <c r="M116" s="23"/>
      <c r="N116" s="23"/>
    </row>
    <row r="117" spans="1:14" s="48" customFormat="1" x14ac:dyDescent="0.25">
      <c r="A117" s="25" t="s">
        <v>166</v>
      </c>
      <c r="B117" s="115" t="s">
        <v>171</v>
      </c>
      <c r="C117" s="96">
        <v>0</v>
      </c>
      <c r="D117" s="96" t="s">
        <v>925</v>
      </c>
      <c r="E117" s="35"/>
      <c r="F117" s="39">
        <v>0</v>
      </c>
      <c r="G117" s="39" t="s">
        <v>988</v>
      </c>
      <c r="H117" s="23"/>
      <c r="I117" s="25"/>
      <c r="J117" s="25"/>
      <c r="K117" s="25"/>
      <c r="L117" s="23"/>
      <c r="M117" s="23"/>
      <c r="N117" s="23"/>
    </row>
    <row r="118" spans="1:14" x14ac:dyDescent="0.25">
      <c r="A118" s="25" t="s">
        <v>167</v>
      </c>
      <c r="B118" s="115" t="s">
        <v>173</v>
      </c>
      <c r="C118" s="96">
        <v>0</v>
      </c>
      <c r="D118" s="96" t="s">
        <v>925</v>
      </c>
      <c r="E118" s="35"/>
      <c r="F118" s="39">
        <v>0</v>
      </c>
      <c r="G118" s="39" t="s">
        <v>988</v>
      </c>
      <c r="H118" s="23"/>
      <c r="L118" s="23"/>
      <c r="M118" s="23"/>
    </row>
    <row r="119" spans="1:14" x14ac:dyDescent="0.25">
      <c r="A119" s="25" t="s">
        <v>168</v>
      </c>
      <c r="B119" s="115" t="s">
        <v>1063</v>
      </c>
      <c r="C119" s="96">
        <v>0</v>
      </c>
      <c r="D119" s="96" t="s">
        <v>925</v>
      </c>
      <c r="E119" s="35"/>
      <c r="F119" s="39">
        <v>0</v>
      </c>
      <c r="G119" s="39" t="s">
        <v>988</v>
      </c>
      <c r="H119" s="23"/>
      <c r="L119" s="23"/>
      <c r="M119" s="23"/>
    </row>
    <row r="120" spans="1:14" x14ac:dyDescent="0.25">
      <c r="A120" s="25" t="s">
        <v>170</v>
      </c>
      <c r="B120" s="115" t="s">
        <v>175</v>
      </c>
      <c r="C120" s="96">
        <v>0</v>
      </c>
      <c r="D120" s="96" t="s">
        <v>925</v>
      </c>
      <c r="E120" s="35"/>
      <c r="F120" s="39">
        <v>0</v>
      </c>
      <c r="G120" s="39" t="s">
        <v>988</v>
      </c>
      <c r="H120" s="23"/>
      <c r="L120" s="23"/>
      <c r="M120" s="23"/>
    </row>
    <row r="121" spans="1:14" x14ac:dyDescent="0.25">
      <c r="A121" s="25" t="s">
        <v>172</v>
      </c>
      <c r="B121" s="115" t="s">
        <v>1064</v>
      </c>
      <c r="C121" s="96">
        <v>0</v>
      </c>
      <c r="D121" s="96" t="s">
        <v>925</v>
      </c>
      <c r="E121" s="35"/>
      <c r="F121" s="39">
        <v>0</v>
      </c>
      <c r="G121" s="39" t="s">
        <v>988</v>
      </c>
      <c r="H121" s="23"/>
      <c r="L121" s="23"/>
      <c r="M121" s="23"/>
    </row>
    <row r="122" spans="1:14" x14ac:dyDescent="0.25">
      <c r="A122" s="25" t="s">
        <v>174</v>
      </c>
      <c r="B122" s="115" t="s">
        <v>987</v>
      </c>
      <c r="C122" s="96">
        <v>0.8706210499999999</v>
      </c>
      <c r="D122" s="96" t="s">
        <v>925</v>
      </c>
      <c r="E122" s="35"/>
      <c r="F122" s="39">
        <v>1.5835174357636142E-4</v>
      </c>
      <c r="G122" s="39" t="s">
        <v>988</v>
      </c>
      <c r="H122" s="23"/>
      <c r="L122" s="23"/>
      <c r="M122" s="23"/>
    </row>
    <row r="123" spans="1:14" x14ac:dyDescent="0.25">
      <c r="A123" s="25" t="s">
        <v>176</v>
      </c>
      <c r="B123" s="115" t="s">
        <v>177</v>
      </c>
      <c r="C123" s="96">
        <v>0</v>
      </c>
      <c r="D123" s="96" t="s">
        <v>925</v>
      </c>
      <c r="E123" s="35"/>
      <c r="F123" s="39">
        <v>0</v>
      </c>
      <c r="G123" s="39" t="s">
        <v>988</v>
      </c>
      <c r="H123" s="23"/>
      <c r="L123" s="23"/>
      <c r="M123" s="23"/>
    </row>
    <row r="124" spans="1:14" x14ac:dyDescent="0.25">
      <c r="A124" s="25" t="s">
        <v>178</v>
      </c>
      <c r="B124" s="115" t="s">
        <v>164</v>
      </c>
      <c r="C124" s="96">
        <v>0</v>
      </c>
      <c r="D124" s="96" t="s">
        <v>925</v>
      </c>
      <c r="E124" s="35"/>
      <c r="F124" s="39">
        <v>0</v>
      </c>
      <c r="G124" s="39" t="s">
        <v>988</v>
      </c>
      <c r="H124" s="23"/>
      <c r="L124" s="23"/>
      <c r="M124" s="23"/>
    </row>
    <row r="125" spans="1:14" x14ac:dyDescent="0.25">
      <c r="A125" s="25" t="s">
        <v>180</v>
      </c>
      <c r="B125" s="115" t="s">
        <v>1065</v>
      </c>
      <c r="C125" s="96">
        <v>0</v>
      </c>
      <c r="D125" s="96" t="s">
        <v>925</v>
      </c>
      <c r="E125" s="35"/>
      <c r="F125" s="39">
        <v>0</v>
      </c>
      <c r="G125" s="39" t="s">
        <v>988</v>
      </c>
      <c r="H125" s="23"/>
      <c r="L125" s="23"/>
      <c r="M125" s="23"/>
    </row>
    <row r="126" spans="1:14" x14ac:dyDescent="0.25">
      <c r="A126" s="25" t="s">
        <v>182</v>
      </c>
      <c r="B126" s="115" t="s">
        <v>179</v>
      </c>
      <c r="C126" s="96">
        <v>0</v>
      </c>
      <c r="D126" s="96" t="s">
        <v>925</v>
      </c>
      <c r="E126" s="35"/>
      <c r="F126" s="39">
        <v>0</v>
      </c>
      <c r="G126" s="39" t="s">
        <v>988</v>
      </c>
      <c r="H126" s="23"/>
      <c r="L126" s="23"/>
      <c r="M126" s="23"/>
    </row>
    <row r="127" spans="1:14" x14ac:dyDescent="0.25">
      <c r="A127" s="25" t="s">
        <v>183</v>
      </c>
      <c r="B127" s="115" t="s">
        <v>181</v>
      </c>
      <c r="C127" s="96">
        <v>0</v>
      </c>
      <c r="D127" s="25" t="s">
        <v>925</v>
      </c>
      <c r="E127" s="35"/>
      <c r="F127" s="39">
        <v>0</v>
      </c>
      <c r="G127" s="39" t="s">
        <v>988</v>
      </c>
      <c r="H127" s="23"/>
      <c r="L127" s="23"/>
      <c r="M127" s="23"/>
    </row>
    <row r="128" spans="1:14" x14ac:dyDescent="0.25">
      <c r="A128" s="25" t="s">
        <v>184</v>
      </c>
      <c r="B128" s="115" t="s">
        <v>1066</v>
      </c>
      <c r="C128" s="96">
        <v>0</v>
      </c>
      <c r="D128" s="96" t="s">
        <v>925</v>
      </c>
      <c r="E128" s="35"/>
      <c r="F128" s="39">
        <v>0</v>
      </c>
      <c r="G128" s="39" t="s">
        <v>988</v>
      </c>
      <c r="H128" s="23"/>
      <c r="L128" s="23"/>
      <c r="M128" s="23"/>
    </row>
    <row r="129" spans="1:14" x14ac:dyDescent="0.25">
      <c r="A129" s="25" t="s">
        <v>185</v>
      </c>
      <c r="B129" s="115" t="s">
        <v>85</v>
      </c>
      <c r="C129" s="96">
        <v>-6.3664629124104977E-12</v>
      </c>
      <c r="D129" s="25" t="s">
        <v>925</v>
      </c>
      <c r="E129" s="35"/>
      <c r="F129" s="39">
        <v>-1.1579555796341502E-15</v>
      </c>
      <c r="G129" s="39" t="s">
        <v>988</v>
      </c>
      <c r="H129" s="23"/>
      <c r="L129" s="23"/>
      <c r="M129" s="23"/>
    </row>
    <row r="130" spans="1:14" x14ac:dyDescent="0.25">
      <c r="A130" s="25" t="s">
        <v>186</v>
      </c>
      <c r="B130" s="111" t="s">
        <v>87</v>
      </c>
      <c r="C130" s="96">
        <v>5498.0199796800043</v>
      </c>
      <c r="D130" s="25">
        <v>0</v>
      </c>
      <c r="E130" s="35"/>
      <c r="F130" s="39">
        <v>1</v>
      </c>
      <c r="G130" s="49">
        <v>0</v>
      </c>
      <c r="H130" s="23"/>
      <c r="L130" s="23"/>
      <c r="M130" s="23"/>
    </row>
    <row r="131" spans="1:14" hidden="1" outlineLevel="1" x14ac:dyDescent="0.25">
      <c r="A131" s="25" t="s">
        <v>187</v>
      </c>
      <c r="B131" s="42" t="s">
        <v>89</v>
      </c>
      <c r="E131" s="35"/>
      <c r="F131" s="39">
        <v>0</v>
      </c>
      <c r="G131" s="39" t="e">
        <v>#VALUE!</v>
      </c>
      <c r="H131" s="23"/>
      <c r="L131" s="23"/>
      <c r="M131" s="23"/>
    </row>
    <row r="132" spans="1:14" hidden="1" outlineLevel="1" x14ac:dyDescent="0.25">
      <c r="A132" s="25" t="s">
        <v>188</v>
      </c>
      <c r="B132" s="42" t="s">
        <v>89</v>
      </c>
      <c r="E132" s="35"/>
      <c r="F132" s="39">
        <v>0</v>
      </c>
      <c r="G132" s="39" t="e">
        <v>#VALUE!</v>
      </c>
      <c r="H132" s="23"/>
      <c r="L132" s="23"/>
      <c r="M132" s="23"/>
    </row>
    <row r="133" spans="1:14" hidden="1" outlineLevel="1" x14ac:dyDescent="0.25">
      <c r="A133" s="25" t="s">
        <v>189</v>
      </c>
      <c r="B133" s="42" t="s">
        <v>89</v>
      </c>
      <c r="E133" s="35"/>
      <c r="F133" s="39">
        <v>0</v>
      </c>
      <c r="G133" s="39" t="e">
        <v>#VALUE!</v>
      </c>
      <c r="H133" s="23"/>
      <c r="L133" s="23"/>
      <c r="M133" s="23"/>
    </row>
    <row r="134" spans="1:14" hidden="1" outlineLevel="1" x14ac:dyDescent="0.25">
      <c r="A134" s="25" t="s">
        <v>190</v>
      </c>
      <c r="B134" s="42" t="s">
        <v>89</v>
      </c>
      <c r="E134" s="35"/>
      <c r="F134" s="39">
        <v>0</v>
      </c>
      <c r="G134" s="39" t="e">
        <v>#VALUE!</v>
      </c>
      <c r="H134" s="23"/>
      <c r="L134" s="23"/>
      <c r="M134" s="23"/>
    </row>
    <row r="135" spans="1:14" hidden="1" outlineLevel="1" x14ac:dyDescent="0.25">
      <c r="A135" s="25" t="s">
        <v>191</v>
      </c>
      <c r="B135" s="42" t="s">
        <v>89</v>
      </c>
      <c r="E135" s="35"/>
      <c r="F135" s="39">
        <v>0</v>
      </c>
      <c r="G135" s="39" t="e">
        <v>#VALUE!</v>
      </c>
      <c r="H135" s="23"/>
      <c r="L135" s="23"/>
      <c r="M135" s="23"/>
    </row>
    <row r="136" spans="1:14" hidden="1" outlineLevel="1" x14ac:dyDescent="0.25">
      <c r="A136" s="25" t="s">
        <v>192</v>
      </c>
      <c r="B136" s="42" t="s">
        <v>89</v>
      </c>
      <c r="C136" s="43"/>
      <c r="D136" s="43"/>
      <c r="E136" s="43"/>
      <c r="F136" s="39">
        <v>0</v>
      </c>
      <c r="G136" s="39" t="e">
        <v>#VALUE!</v>
      </c>
      <c r="H136" s="23"/>
      <c r="L136" s="23"/>
      <c r="M136" s="23"/>
    </row>
    <row r="137" spans="1:14" ht="15" customHeight="1" collapsed="1" x14ac:dyDescent="0.25">
      <c r="A137" s="77"/>
      <c r="B137" s="78" t="s">
        <v>193</v>
      </c>
      <c r="C137" s="80" t="s">
        <v>155</v>
      </c>
      <c r="D137" s="80" t="s">
        <v>156</v>
      </c>
      <c r="E137" s="79"/>
      <c r="F137" s="80" t="s">
        <v>157</v>
      </c>
      <c r="G137" s="80" t="s">
        <v>158</v>
      </c>
      <c r="H137" s="23"/>
      <c r="L137" s="23"/>
      <c r="M137" s="23"/>
    </row>
    <row r="138" spans="1:14" s="48" customFormat="1" x14ac:dyDescent="0.25">
      <c r="A138" s="25" t="s">
        <v>194</v>
      </c>
      <c r="B138" s="115" t="s">
        <v>160</v>
      </c>
      <c r="C138" s="96">
        <v>3852.01787754</v>
      </c>
      <c r="D138" s="96" t="s">
        <v>925</v>
      </c>
      <c r="E138" s="39"/>
      <c r="F138" s="39">
        <v>0.93293957902211011</v>
      </c>
      <c r="G138" s="39" t="s">
        <v>988</v>
      </c>
      <c r="H138" s="23"/>
      <c r="I138" s="25"/>
      <c r="J138" s="25"/>
      <c r="K138" s="25"/>
      <c r="L138" s="23"/>
      <c r="M138" s="23"/>
      <c r="N138" s="23"/>
    </row>
    <row r="139" spans="1:14" s="48" customFormat="1" x14ac:dyDescent="0.25">
      <c r="A139" s="25" t="s">
        <v>195</v>
      </c>
      <c r="B139" s="115" t="s">
        <v>1061</v>
      </c>
      <c r="C139" s="96">
        <v>0</v>
      </c>
      <c r="D139" s="96" t="s">
        <v>925</v>
      </c>
      <c r="E139" s="39"/>
      <c r="F139" s="39">
        <v>0</v>
      </c>
      <c r="G139" s="39" t="s">
        <v>988</v>
      </c>
      <c r="H139" s="23"/>
      <c r="I139" s="25"/>
      <c r="J139" s="25"/>
      <c r="K139" s="25"/>
      <c r="L139" s="23"/>
      <c r="M139" s="23"/>
      <c r="N139" s="23"/>
    </row>
    <row r="140" spans="1:14" s="48" customFormat="1" x14ac:dyDescent="0.25">
      <c r="A140" s="25" t="s">
        <v>196</v>
      </c>
      <c r="B140" s="115" t="s">
        <v>169</v>
      </c>
      <c r="C140" s="96">
        <v>0</v>
      </c>
      <c r="D140" s="96" t="s">
        <v>925</v>
      </c>
      <c r="E140" s="39"/>
      <c r="F140" s="39">
        <v>0</v>
      </c>
      <c r="G140" s="39" t="s">
        <v>988</v>
      </c>
      <c r="H140" s="23"/>
      <c r="I140" s="25"/>
      <c r="J140" s="25"/>
      <c r="K140" s="25"/>
      <c r="L140" s="23"/>
      <c r="M140" s="23"/>
      <c r="N140" s="23"/>
    </row>
    <row r="141" spans="1:14" s="48" customFormat="1" x14ac:dyDescent="0.25">
      <c r="A141" s="25" t="s">
        <v>197</v>
      </c>
      <c r="B141" s="115" t="s">
        <v>1062</v>
      </c>
      <c r="C141" s="96">
        <v>0</v>
      </c>
      <c r="D141" s="96" t="s">
        <v>925</v>
      </c>
      <c r="E141" s="39"/>
      <c r="F141" s="39">
        <v>0</v>
      </c>
      <c r="G141" s="39" t="s">
        <v>988</v>
      </c>
      <c r="H141" s="23"/>
      <c r="I141" s="25"/>
      <c r="J141" s="25"/>
      <c r="K141" s="25"/>
      <c r="L141" s="23"/>
      <c r="M141" s="23"/>
      <c r="N141" s="23"/>
    </row>
    <row r="142" spans="1:14" s="48" customFormat="1" x14ac:dyDescent="0.25">
      <c r="A142" s="25" t="s">
        <v>198</v>
      </c>
      <c r="B142" s="115" t="s">
        <v>986</v>
      </c>
      <c r="C142" s="96">
        <v>276.88603451999995</v>
      </c>
      <c r="D142" s="96" t="s">
        <v>925</v>
      </c>
      <c r="E142" s="39"/>
      <c r="F142" s="39">
        <v>6.7060420977889862E-2</v>
      </c>
      <c r="G142" s="39" t="s">
        <v>988</v>
      </c>
      <c r="H142" s="23"/>
      <c r="I142" s="25"/>
      <c r="J142" s="25"/>
      <c r="K142" s="25"/>
      <c r="L142" s="23"/>
      <c r="M142" s="23"/>
      <c r="N142" s="23"/>
    </row>
    <row r="143" spans="1:14" s="48" customFormat="1" x14ac:dyDescent="0.25">
      <c r="A143" s="25" t="s">
        <v>199</v>
      </c>
      <c r="B143" s="115" t="s">
        <v>171</v>
      </c>
      <c r="C143" s="96">
        <v>0</v>
      </c>
      <c r="D143" s="96" t="s">
        <v>925</v>
      </c>
      <c r="E143" s="35"/>
      <c r="F143" s="39">
        <v>0</v>
      </c>
      <c r="G143" s="39" t="s">
        <v>988</v>
      </c>
      <c r="H143" s="23"/>
      <c r="I143" s="25"/>
      <c r="J143" s="25"/>
      <c r="K143" s="25"/>
      <c r="L143" s="23"/>
      <c r="M143" s="23"/>
      <c r="N143" s="23"/>
    </row>
    <row r="144" spans="1:14" x14ac:dyDescent="0.25">
      <c r="A144" s="25" t="s">
        <v>200</v>
      </c>
      <c r="B144" s="115" t="s">
        <v>173</v>
      </c>
      <c r="C144" s="96">
        <v>0</v>
      </c>
      <c r="D144" s="96" t="s">
        <v>925</v>
      </c>
      <c r="E144" s="35"/>
      <c r="F144" s="39">
        <v>0</v>
      </c>
      <c r="G144" s="39" t="s">
        <v>988</v>
      </c>
      <c r="H144" s="23"/>
      <c r="L144" s="23"/>
      <c r="M144" s="23"/>
    </row>
    <row r="145" spans="1:13" x14ac:dyDescent="0.25">
      <c r="A145" s="25" t="s">
        <v>201</v>
      </c>
      <c r="B145" s="115" t="s">
        <v>1063</v>
      </c>
      <c r="C145" s="96">
        <v>0</v>
      </c>
      <c r="D145" s="96" t="s">
        <v>925</v>
      </c>
      <c r="E145" s="35"/>
      <c r="F145" s="39">
        <v>0</v>
      </c>
      <c r="G145" s="39" t="s">
        <v>988</v>
      </c>
      <c r="H145" s="23"/>
      <c r="L145" s="23"/>
      <c r="M145" s="23"/>
    </row>
    <row r="146" spans="1:13" x14ac:dyDescent="0.25">
      <c r="A146" s="25" t="s">
        <v>202</v>
      </c>
      <c r="B146" s="115" t="s">
        <v>175</v>
      </c>
      <c r="C146" s="96">
        <v>0</v>
      </c>
      <c r="D146" s="96" t="s">
        <v>925</v>
      </c>
      <c r="E146" s="35"/>
      <c r="F146" s="39">
        <v>0</v>
      </c>
      <c r="G146" s="39" t="s">
        <v>988</v>
      </c>
      <c r="H146" s="23"/>
      <c r="L146" s="23"/>
      <c r="M146" s="23"/>
    </row>
    <row r="147" spans="1:13" x14ac:dyDescent="0.25">
      <c r="A147" s="25" t="s">
        <v>203</v>
      </c>
      <c r="B147" s="115" t="s">
        <v>1064</v>
      </c>
      <c r="C147" s="96">
        <v>0</v>
      </c>
      <c r="D147" s="96" t="s">
        <v>925</v>
      </c>
      <c r="E147" s="35"/>
      <c r="F147" s="39">
        <v>0</v>
      </c>
      <c r="G147" s="39" t="s">
        <v>988</v>
      </c>
      <c r="H147" s="23"/>
      <c r="L147" s="23"/>
      <c r="M147" s="23"/>
    </row>
    <row r="148" spans="1:13" x14ac:dyDescent="0.25">
      <c r="A148" s="25" t="s">
        <v>204</v>
      </c>
      <c r="B148" s="115" t="s">
        <v>987</v>
      </c>
      <c r="C148" s="96">
        <v>0</v>
      </c>
      <c r="D148" s="96" t="s">
        <v>925</v>
      </c>
      <c r="E148" s="35"/>
      <c r="F148" s="39">
        <v>0</v>
      </c>
      <c r="G148" s="39" t="s">
        <v>988</v>
      </c>
      <c r="H148" s="23"/>
      <c r="L148" s="23"/>
      <c r="M148" s="23"/>
    </row>
    <row r="149" spans="1:13" x14ac:dyDescent="0.25">
      <c r="A149" s="25" t="s">
        <v>205</v>
      </c>
      <c r="B149" s="115" t="s">
        <v>177</v>
      </c>
      <c r="C149" s="96">
        <v>0</v>
      </c>
      <c r="D149" s="96" t="s">
        <v>925</v>
      </c>
      <c r="E149" s="35"/>
      <c r="F149" s="39">
        <v>0</v>
      </c>
      <c r="G149" s="39" t="s">
        <v>988</v>
      </c>
      <c r="H149" s="23"/>
      <c r="L149" s="23"/>
      <c r="M149" s="23"/>
    </row>
    <row r="150" spans="1:13" x14ac:dyDescent="0.25">
      <c r="A150" s="25" t="s">
        <v>206</v>
      </c>
      <c r="B150" s="115" t="s">
        <v>164</v>
      </c>
      <c r="C150" s="96">
        <v>0</v>
      </c>
      <c r="D150" s="96" t="s">
        <v>925</v>
      </c>
      <c r="E150" s="35"/>
      <c r="F150" s="39">
        <v>0</v>
      </c>
      <c r="G150" s="39" t="s">
        <v>988</v>
      </c>
      <c r="H150" s="23"/>
      <c r="L150" s="23"/>
      <c r="M150" s="23"/>
    </row>
    <row r="151" spans="1:13" x14ac:dyDescent="0.25">
      <c r="A151" s="25" t="s">
        <v>207</v>
      </c>
      <c r="B151" s="115" t="s">
        <v>1065</v>
      </c>
      <c r="C151" s="96">
        <v>0</v>
      </c>
      <c r="D151" s="96" t="s">
        <v>925</v>
      </c>
      <c r="E151" s="35"/>
      <c r="F151" s="39">
        <v>0</v>
      </c>
      <c r="G151" s="39" t="s">
        <v>988</v>
      </c>
      <c r="H151" s="23"/>
      <c r="L151" s="23"/>
      <c r="M151" s="23"/>
    </row>
    <row r="152" spans="1:13" x14ac:dyDescent="0.25">
      <c r="A152" s="25" t="s">
        <v>208</v>
      </c>
      <c r="B152" s="115" t="s">
        <v>179</v>
      </c>
      <c r="C152" s="96">
        <v>0</v>
      </c>
      <c r="D152" s="96" t="s">
        <v>925</v>
      </c>
      <c r="E152" s="35"/>
      <c r="F152" s="39">
        <v>0</v>
      </c>
      <c r="G152" s="39" t="s">
        <v>988</v>
      </c>
      <c r="H152" s="23"/>
      <c r="L152" s="23"/>
      <c r="M152" s="23"/>
    </row>
    <row r="153" spans="1:13" x14ac:dyDescent="0.25">
      <c r="A153" s="25" t="s">
        <v>209</v>
      </c>
      <c r="B153" s="115" t="s">
        <v>181</v>
      </c>
      <c r="C153" s="96">
        <v>0</v>
      </c>
      <c r="D153" s="96" t="s">
        <v>925</v>
      </c>
      <c r="E153" s="35"/>
      <c r="F153" s="39">
        <v>0</v>
      </c>
      <c r="G153" s="39" t="s">
        <v>988</v>
      </c>
      <c r="H153" s="23"/>
      <c r="L153" s="23"/>
      <c r="M153" s="23"/>
    </row>
    <row r="154" spans="1:13" outlineLevel="1" x14ac:dyDescent="0.25">
      <c r="A154" s="25" t="s">
        <v>210</v>
      </c>
      <c r="B154" s="115" t="s">
        <v>1066</v>
      </c>
      <c r="C154" s="96">
        <v>0</v>
      </c>
      <c r="D154" s="96" t="s">
        <v>925</v>
      </c>
      <c r="E154" s="35"/>
      <c r="F154" s="39">
        <v>0</v>
      </c>
      <c r="G154" s="39" t="s">
        <v>988</v>
      </c>
      <c r="H154" s="23"/>
      <c r="L154" s="23"/>
      <c r="M154" s="23"/>
    </row>
    <row r="155" spans="1:13" outlineLevel="1" x14ac:dyDescent="0.25">
      <c r="A155" s="25" t="s">
        <v>211</v>
      </c>
      <c r="B155" s="115" t="s">
        <v>85</v>
      </c>
      <c r="C155" s="96">
        <v>0</v>
      </c>
      <c r="D155" s="25">
        <v>0</v>
      </c>
      <c r="E155" s="35"/>
      <c r="F155" s="39">
        <v>0</v>
      </c>
      <c r="G155" s="39" t="s">
        <v>988</v>
      </c>
      <c r="H155" s="23"/>
      <c r="L155" s="23"/>
      <c r="M155" s="23"/>
    </row>
    <row r="156" spans="1:13" outlineLevel="1" x14ac:dyDescent="0.25">
      <c r="A156" s="25" t="s">
        <v>212</v>
      </c>
      <c r="B156" s="111" t="s">
        <v>87</v>
      </c>
      <c r="C156" s="96">
        <v>4128.90391206</v>
      </c>
      <c r="E156" s="35"/>
      <c r="F156" s="39">
        <v>1</v>
      </c>
      <c r="G156" s="49">
        <v>0</v>
      </c>
      <c r="H156" s="23"/>
      <c r="L156" s="23"/>
      <c r="M156" s="23"/>
    </row>
    <row r="157" spans="1:13" outlineLevel="1" x14ac:dyDescent="0.25">
      <c r="A157" s="25" t="s">
        <v>213</v>
      </c>
      <c r="B157" s="42" t="s">
        <v>89</v>
      </c>
      <c r="E157" s="35"/>
      <c r="F157" s="39" t="s">
        <v>988</v>
      </c>
      <c r="G157" s="39" t="s">
        <v>988</v>
      </c>
      <c r="H157" s="23"/>
      <c r="L157" s="23"/>
      <c r="M157" s="23"/>
    </row>
    <row r="158" spans="1:13" outlineLevel="1" x14ac:dyDescent="0.25">
      <c r="A158" s="25" t="s">
        <v>214</v>
      </c>
      <c r="B158" s="42" t="s">
        <v>89</v>
      </c>
      <c r="E158" s="35"/>
      <c r="F158" s="39" t="s">
        <v>988</v>
      </c>
      <c r="G158" s="39" t="s">
        <v>988</v>
      </c>
      <c r="H158" s="23"/>
      <c r="L158" s="23"/>
      <c r="M158" s="23"/>
    </row>
    <row r="159" spans="1:13" outlineLevel="1" x14ac:dyDescent="0.25">
      <c r="A159" s="25" t="s">
        <v>215</v>
      </c>
      <c r="B159" s="42" t="s">
        <v>89</v>
      </c>
      <c r="E159" s="35"/>
      <c r="F159" s="39" t="s">
        <v>988</v>
      </c>
      <c r="G159" s="39" t="s">
        <v>988</v>
      </c>
      <c r="H159" s="23"/>
      <c r="L159" s="23"/>
      <c r="M159" s="23"/>
    </row>
    <row r="160" spans="1:13" outlineLevel="1" x14ac:dyDescent="0.25">
      <c r="A160" s="25" t="s">
        <v>216</v>
      </c>
      <c r="B160" s="42" t="s">
        <v>89</v>
      </c>
      <c r="E160" s="35"/>
      <c r="F160" s="39" t="s">
        <v>988</v>
      </c>
      <c r="G160" s="39" t="s">
        <v>988</v>
      </c>
      <c r="H160" s="23"/>
      <c r="L160" s="23"/>
      <c r="M160" s="23"/>
    </row>
    <row r="161" spans="1:13" outlineLevel="1" x14ac:dyDescent="0.25">
      <c r="A161" s="25" t="s">
        <v>217</v>
      </c>
      <c r="B161" s="42" t="s">
        <v>89</v>
      </c>
      <c r="E161" s="35"/>
      <c r="F161" s="39" t="s">
        <v>988</v>
      </c>
      <c r="G161" s="39" t="s">
        <v>988</v>
      </c>
      <c r="H161" s="23"/>
      <c r="L161" s="23"/>
      <c r="M161" s="23"/>
    </row>
    <row r="162" spans="1:13" outlineLevel="1" x14ac:dyDescent="0.25">
      <c r="A162" s="25" t="s">
        <v>218</v>
      </c>
      <c r="B162" s="42" t="s">
        <v>89</v>
      </c>
      <c r="C162" s="43"/>
      <c r="D162" s="43"/>
      <c r="E162" s="43"/>
      <c r="F162" s="39" t="s">
        <v>988</v>
      </c>
      <c r="G162" s="39" t="s">
        <v>988</v>
      </c>
      <c r="H162" s="23"/>
      <c r="L162" s="23"/>
      <c r="M162" s="23"/>
    </row>
    <row r="163" spans="1:13" x14ac:dyDescent="0.25">
      <c r="A163" s="77"/>
      <c r="B163" s="78" t="s">
        <v>219</v>
      </c>
      <c r="C163" s="91" t="s">
        <v>155</v>
      </c>
      <c r="D163" s="91" t="s">
        <v>156</v>
      </c>
      <c r="E163" s="79"/>
      <c r="F163" s="91" t="s">
        <v>157</v>
      </c>
      <c r="G163" s="91" t="s">
        <v>158</v>
      </c>
      <c r="H163" s="23"/>
      <c r="L163" s="23"/>
      <c r="M163" s="23"/>
    </row>
    <row r="164" spans="1:13" x14ac:dyDescent="0.25">
      <c r="A164" s="25" t="s">
        <v>221</v>
      </c>
      <c r="B164" s="23" t="s">
        <v>222</v>
      </c>
      <c r="C164" s="96">
        <v>3828.90391206</v>
      </c>
      <c r="D164" s="96" t="s">
        <v>925</v>
      </c>
      <c r="E164" s="50"/>
      <c r="F164" s="50">
        <v>0.92734149149760103</v>
      </c>
      <c r="G164" s="50" t="s">
        <v>988</v>
      </c>
      <c r="H164" s="23"/>
      <c r="L164" s="23"/>
      <c r="M164" s="23"/>
    </row>
    <row r="165" spans="1:13" x14ac:dyDescent="0.25">
      <c r="A165" s="25" t="s">
        <v>223</v>
      </c>
      <c r="B165" s="23" t="s">
        <v>224</v>
      </c>
      <c r="C165" s="96">
        <v>300</v>
      </c>
      <c r="D165" s="96" t="s">
        <v>925</v>
      </c>
      <c r="E165" s="50"/>
      <c r="F165" s="50">
        <v>7.2658508502398994E-2</v>
      </c>
      <c r="G165" s="50" t="s">
        <v>988</v>
      </c>
      <c r="H165" s="23"/>
      <c r="L165" s="23"/>
      <c r="M165" s="23"/>
    </row>
    <row r="166" spans="1:13" x14ac:dyDescent="0.25">
      <c r="A166" s="25" t="s">
        <v>225</v>
      </c>
      <c r="B166" s="23" t="s">
        <v>85</v>
      </c>
      <c r="C166" s="96">
        <v>0</v>
      </c>
      <c r="D166" s="96" t="s">
        <v>925</v>
      </c>
      <c r="E166" s="50"/>
      <c r="F166" s="50">
        <v>0</v>
      </c>
      <c r="G166" s="50" t="s">
        <v>988</v>
      </c>
      <c r="H166" s="23"/>
      <c r="L166" s="23"/>
      <c r="M166" s="23"/>
    </row>
    <row r="167" spans="1:13" x14ac:dyDescent="0.25">
      <c r="A167" s="25" t="s">
        <v>226</v>
      </c>
      <c r="B167" s="51" t="s">
        <v>87</v>
      </c>
      <c r="C167" s="100">
        <v>4128.90391206</v>
      </c>
      <c r="D167" s="100">
        <v>0</v>
      </c>
      <c r="E167" s="50"/>
      <c r="F167" s="50">
        <v>1</v>
      </c>
      <c r="G167" s="50">
        <v>0</v>
      </c>
      <c r="H167" s="23"/>
      <c r="L167" s="23"/>
      <c r="M167" s="23"/>
    </row>
    <row r="168" spans="1:13" hidden="1" outlineLevel="1" x14ac:dyDescent="0.25">
      <c r="A168" s="25" t="s">
        <v>227</v>
      </c>
      <c r="B168" s="51"/>
      <c r="C168" s="23"/>
      <c r="D168" s="23"/>
      <c r="E168" s="50"/>
      <c r="F168" s="50"/>
      <c r="G168" s="21"/>
      <c r="H168" s="23"/>
      <c r="L168" s="23"/>
      <c r="M168" s="23"/>
    </row>
    <row r="169" spans="1:13" hidden="1" outlineLevel="1" x14ac:dyDescent="0.25">
      <c r="A169" s="25" t="s">
        <v>228</v>
      </c>
      <c r="B169" s="51"/>
      <c r="C169" s="23"/>
      <c r="D169" s="23"/>
      <c r="E169" s="50"/>
      <c r="F169" s="50"/>
      <c r="G169" s="21"/>
      <c r="H169" s="23"/>
      <c r="L169" s="23"/>
      <c r="M169" s="23"/>
    </row>
    <row r="170" spans="1:13" hidden="1" outlineLevel="1" x14ac:dyDescent="0.25">
      <c r="A170" s="25" t="s">
        <v>229</v>
      </c>
      <c r="B170" s="51"/>
      <c r="C170" s="23"/>
      <c r="D170" s="23"/>
      <c r="E170" s="50"/>
      <c r="F170" s="50"/>
      <c r="G170" s="21"/>
      <c r="H170" s="23"/>
      <c r="L170" s="23"/>
      <c r="M170" s="23"/>
    </row>
    <row r="171" spans="1:13" hidden="1" outlineLevel="1" x14ac:dyDescent="0.25">
      <c r="A171" s="25" t="s">
        <v>230</v>
      </c>
      <c r="B171" s="51"/>
      <c r="C171" s="23"/>
      <c r="D171" s="23"/>
      <c r="E171" s="50"/>
      <c r="F171" s="50"/>
      <c r="G171" s="21"/>
      <c r="H171" s="23"/>
      <c r="L171" s="23"/>
      <c r="M171" s="23"/>
    </row>
    <row r="172" spans="1:13" hidden="1" outlineLevel="1" x14ac:dyDescent="0.25">
      <c r="A172" s="25" t="s">
        <v>231</v>
      </c>
      <c r="B172" s="51"/>
      <c r="C172" s="23"/>
      <c r="D172" s="23"/>
      <c r="E172" s="50"/>
      <c r="F172" s="50"/>
      <c r="G172" s="21"/>
      <c r="H172" s="23"/>
      <c r="L172" s="23"/>
      <c r="M172" s="23"/>
    </row>
    <row r="173" spans="1:13" ht="15" customHeight="1" collapsed="1" x14ac:dyDescent="0.25">
      <c r="A173" s="77"/>
      <c r="B173" s="78" t="s">
        <v>232</v>
      </c>
      <c r="C173" s="77" t="s">
        <v>54</v>
      </c>
      <c r="D173" s="77"/>
      <c r="E173" s="79"/>
      <c r="F173" s="80" t="s">
        <v>233</v>
      </c>
      <c r="G173" s="80"/>
      <c r="H173" s="23"/>
      <c r="L173" s="23"/>
      <c r="M173" s="23"/>
    </row>
    <row r="174" spans="1:13" ht="15" customHeight="1" x14ac:dyDescent="0.25">
      <c r="A174" s="25" t="s">
        <v>234</v>
      </c>
      <c r="B174" s="35" t="s">
        <v>235</v>
      </c>
      <c r="C174" s="96">
        <v>0</v>
      </c>
      <c r="D174" s="32"/>
      <c r="E174" s="30"/>
      <c r="F174" s="39" t="s">
        <v>988</v>
      </c>
      <c r="G174" s="39"/>
      <c r="H174" s="23"/>
      <c r="L174" s="23"/>
      <c r="M174" s="23"/>
    </row>
    <row r="175" spans="1:13" x14ac:dyDescent="0.25">
      <c r="A175" s="25" t="s">
        <v>9</v>
      </c>
      <c r="B175" s="35" t="s">
        <v>941</v>
      </c>
      <c r="C175" s="96">
        <v>0</v>
      </c>
      <c r="E175" s="41"/>
      <c r="F175" s="39" t="s">
        <v>988</v>
      </c>
      <c r="G175" s="39"/>
      <c r="H175" s="23"/>
      <c r="L175" s="23"/>
      <c r="M175" s="23"/>
    </row>
    <row r="176" spans="1:13" x14ac:dyDescent="0.25">
      <c r="A176" s="25" t="s">
        <v>236</v>
      </c>
      <c r="B176" s="35" t="s">
        <v>237</v>
      </c>
      <c r="C176" s="96">
        <v>0</v>
      </c>
      <c r="E176" s="41"/>
      <c r="F176" s="39"/>
      <c r="G176" s="39"/>
      <c r="H176" s="23"/>
      <c r="L176" s="23"/>
      <c r="M176" s="23"/>
    </row>
    <row r="177" spans="1:13" x14ac:dyDescent="0.25">
      <c r="A177" s="25" t="s">
        <v>238</v>
      </c>
      <c r="B177" s="35" t="s">
        <v>239</v>
      </c>
      <c r="C177" s="96">
        <v>0</v>
      </c>
      <c r="E177" s="41"/>
      <c r="F177" s="39" t="s">
        <v>988</v>
      </c>
      <c r="G177" s="39"/>
      <c r="H177" s="23"/>
      <c r="L177" s="23"/>
      <c r="M177" s="23"/>
    </row>
    <row r="178" spans="1:13" x14ac:dyDescent="0.25">
      <c r="A178" s="25" t="s">
        <v>240</v>
      </c>
      <c r="B178" s="35" t="s">
        <v>85</v>
      </c>
      <c r="C178" s="96">
        <v>0</v>
      </c>
      <c r="E178" s="41"/>
      <c r="F178" s="39" t="s">
        <v>988</v>
      </c>
      <c r="G178" s="39"/>
      <c r="H178" s="23"/>
      <c r="L178" s="23"/>
      <c r="M178" s="23"/>
    </row>
    <row r="179" spans="1:13" x14ac:dyDescent="0.25">
      <c r="A179" s="25" t="s">
        <v>10</v>
      </c>
      <c r="B179" s="46" t="s">
        <v>87</v>
      </c>
      <c r="C179" s="98">
        <v>0</v>
      </c>
      <c r="E179" s="41"/>
      <c r="F179" s="41">
        <v>0</v>
      </c>
      <c r="G179" s="39"/>
      <c r="H179" s="23"/>
      <c r="L179" s="23"/>
      <c r="M179" s="23"/>
    </row>
    <row r="180" spans="1:13" hidden="1" outlineLevel="1" x14ac:dyDescent="0.25">
      <c r="A180" s="25" t="s">
        <v>241</v>
      </c>
      <c r="B180" s="52" t="s">
        <v>242</v>
      </c>
      <c r="E180" s="41"/>
      <c r="F180" s="39" t="s">
        <v>988</v>
      </c>
      <c r="G180" s="39"/>
      <c r="H180" s="23"/>
      <c r="L180" s="23"/>
      <c r="M180" s="23"/>
    </row>
    <row r="181" spans="1:13" s="52" customFormat="1" hidden="1" outlineLevel="1" x14ac:dyDescent="0.25">
      <c r="A181" s="25" t="s">
        <v>243</v>
      </c>
      <c r="B181" s="52" t="s">
        <v>244</v>
      </c>
      <c r="F181" s="39" t="s">
        <v>988</v>
      </c>
    </row>
    <row r="182" spans="1:13" hidden="1" outlineLevel="1" x14ac:dyDescent="0.25">
      <c r="A182" s="25" t="s">
        <v>245</v>
      </c>
      <c r="B182" s="52" t="s">
        <v>246</v>
      </c>
      <c r="E182" s="41"/>
      <c r="F182" s="39" t="s">
        <v>988</v>
      </c>
      <c r="G182" s="39"/>
      <c r="H182" s="23"/>
      <c r="L182" s="23"/>
      <c r="M182" s="23"/>
    </row>
    <row r="183" spans="1:13" hidden="1" outlineLevel="1" x14ac:dyDescent="0.25">
      <c r="A183" s="25" t="s">
        <v>247</v>
      </c>
      <c r="B183" s="52" t="s">
        <v>248</v>
      </c>
      <c r="E183" s="41"/>
      <c r="F183" s="39" t="s">
        <v>988</v>
      </c>
      <c r="G183" s="39"/>
      <c r="H183" s="23"/>
      <c r="L183" s="23"/>
      <c r="M183" s="23"/>
    </row>
    <row r="184" spans="1:13" s="52" customFormat="1" hidden="1" outlineLevel="1" x14ac:dyDescent="0.25">
      <c r="A184" s="25" t="s">
        <v>249</v>
      </c>
      <c r="B184" s="52" t="s">
        <v>250</v>
      </c>
      <c r="F184" s="39" t="s">
        <v>988</v>
      </c>
    </row>
    <row r="185" spans="1:13" hidden="1" outlineLevel="1" x14ac:dyDescent="0.25">
      <c r="A185" s="25" t="s">
        <v>251</v>
      </c>
      <c r="B185" s="52" t="s">
        <v>252</v>
      </c>
      <c r="E185" s="41"/>
      <c r="F185" s="39" t="s">
        <v>988</v>
      </c>
      <c r="G185" s="39"/>
      <c r="H185" s="23"/>
      <c r="L185" s="23"/>
      <c r="M185" s="23"/>
    </row>
    <row r="186" spans="1:13" hidden="1" outlineLevel="1" x14ac:dyDescent="0.25">
      <c r="A186" s="25" t="s">
        <v>253</v>
      </c>
      <c r="B186" s="52" t="s">
        <v>254</v>
      </c>
      <c r="E186" s="41"/>
      <c r="F186" s="39" t="s">
        <v>988</v>
      </c>
      <c r="G186" s="39"/>
      <c r="H186" s="23"/>
      <c r="L186" s="23"/>
      <c r="M186" s="23"/>
    </row>
    <row r="187" spans="1:13" hidden="1" outlineLevel="1" x14ac:dyDescent="0.25">
      <c r="A187" s="25" t="s">
        <v>255</v>
      </c>
      <c r="B187" s="52" t="s">
        <v>256</v>
      </c>
      <c r="E187" s="41"/>
      <c r="F187" s="39" t="s">
        <v>988</v>
      </c>
      <c r="G187" s="39"/>
      <c r="H187" s="23"/>
      <c r="L187" s="23"/>
      <c r="M187" s="23"/>
    </row>
    <row r="188" spans="1:13" hidden="1" outlineLevel="1" x14ac:dyDescent="0.25">
      <c r="A188" s="25" t="s">
        <v>257</v>
      </c>
      <c r="B188" s="52"/>
      <c r="E188" s="41"/>
      <c r="F188" s="39"/>
      <c r="G188" s="39"/>
      <c r="H188" s="23"/>
      <c r="L188" s="23"/>
      <c r="M188" s="23"/>
    </row>
    <row r="189" spans="1:13" hidden="1" outlineLevel="1" x14ac:dyDescent="0.25">
      <c r="A189" s="25" t="s">
        <v>258</v>
      </c>
      <c r="B189" s="52"/>
      <c r="E189" s="41"/>
      <c r="F189" s="39"/>
      <c r="G189" s="39"/>
      <c r="H189" s="23"/>
      <c r="L189" s="23"/>
      <c r="M189" s="23"/>
    </row>
    <row r="190" spans="1:13" hidden="1" outlineLevel="1" x14ac:dyDescent="0.25">
      <c r="A190" s="25" t="s">
        <v>259</v>
      </c>
      <c r="B190" s="52"/>
      <c r="E190" s="41"/>
      <c r="F190" s="39"/>
      <c r="G190" s="39"/>
      <c r="H190" s="23"/>
      <c r="L190" s="23"/>
      <c r="M190" s="23"/>
    </row>
    <row r="191" spans="1:13" hidden="1" outlineLevel="1" x14ac:dyDescent="0.25">
      <c r="A191" s="25" t="s">
        <v>260</v>
      </c>
      <c r="B191" s="42"/>
      <c r="E191" s="41"/>
      <c r="F191" s="39" t="s">
        <v>988</v>
      </c>
      <c r="G191" s="39"/>
      <c r="H191" s="23"/>
      <c r="L191" s="23"/>
      <c r="M191" s="23"/>
    </row>
    <row r="192" spans="1:13" ht="15" customHeight="1" collapsed="1" x14ac:dyDescent="0.25">
      <c r="A192" s="77"/>
      <c r="B192" s="78" t="s">
        <v>261</v>
      </c>
      <c r="C192" s="77" t="s">
        <v>54</v>
      </c>
      <c r="D192" s="77"/>
      <c r="E192" s="79"/>
      <c r="F192" s="80" t="s">
        <v>233</v>
      </c>
      <c r="G192" s="80"/>
      <c r="H192" s="23"/>
      <c r="L192" s="23"/>
      <c r="M192" s="23"/>
    </row>
    <row r="193" spans="1:13" x14ac:dyDescent="0.25">
      <c r="A193" s="25" t="s">
        <v>262</v>
      </c>
      <c r="B193" s="35" t="s">
        <v>263</v>
      </c>
      <c r="C193" s="96">
        <v>0</v>
      </c>
      <c r="E193" s="38"/>
      <c r="F193" s="39" t="s">
        <v>988</v>
      </c>
      <c r="G193" s="39"/>
      <c r="H193" s="23"/>
      <c r="L193" s="23"/>
      <c r="M193" s="23"/>
    </row>
    <row r="194" spans="1:13" x14ac:dyDescent="0.25">
      <c r="A194" s="25" t="s">
        <v>264</v>
      </c>
      <c r="B194" s="35" t="s">
        <v>265</v>
      </c>
      <c r="C194" s="96">
        <v>0</v>
      </c>
      <c r="E194" s="41"/>
      <c r="F194" s="39" t="s">
        <v>988</v>
      </c>
      <c r="G194" s="41"/>
      <c r="H194" s="23"/>
      <c r="L194" s="23"/>
      <c r="M194" s="23"/>
    </row>
    <row r="195" spans="1:13" x14ac:dyDescent="0.25">
      <c r="A195" s="25" t="s">
        <v>266</v>
      </c>
      <c r="B195" s="35" t="s">
        <v>267</v>
      </c>
      <c r="C195" s="96">
        <v>0</v>
      </c>
      <c r="E195" s="41"/>
      <c r="F195" s="39" t="s">
        <v>988</v>
      </c>
      <c r="G195" s="41"/>
      <c r="H195" s="23"/>
      <c r="L195" s="23"/>
      <c r="M195" s="23"/>
    </row>
    <row r="196" spans="1:13" x14ac:dyDescent="0.25">
      <c r="A196" s="25" t="s">
        <v>268</v>
      </c>
      <c r="B196" s="35" t="s">
        <v>269</v>
      </c>
      <c r="C196" s="96">
        <v>0</v>
      </c>
      <c r="E196" s="41"/>
      <c r="F196" s="39" t="s">
        <v>988</v>
      </c>
      <c r="G196" s="41"/>
      <c r="H196" s="23"/>
      <c r="L196" s="23"/>
      <c r="M196" s="23"/>
    </row>
    <row r="197" spans="1:13" x14ac:dyDescent="0.25">
      <c r="A197" s="25" t="s">
        <v>270</v>
      </c>
      <c r="B197" s="35" t="s">
        <v>271</v>
      </c>
      <c r="C197" s="96">
        <v>0</v>
      </c>
      <c r="E197" s="41"/>
      <c r="F197" s="39" t="s">
        <v>988</v>
      </c>
      <c r="G197" s="41"/>
      <c r="H197" s="23"/>
      <c r="L197" s="23"/>
      <c r="M197" s="23"/>
    </row>
    <row r="198" spans="1:13" x14ac:dyDescent="0.25">
      <c r="A198" s="25" t="s">
        <v>272</v>
      </c>
      <c r="B198" s="35" t="s">
        <v>273</v>
      </c>
      <c r="C198" s="96">
        <v>0</v>
      </c>
      <c r="E198" s="41"/>
      <c r="F198" s="39" t="s">
        <v>988</v>
      </c>
      <c r="G198" s="41"/>
      <c r="H198" s="23"/>
      <c r="L198" s="23"/>
      <c r="M198" s="23"/>
    </row>
    <row r="199" spans="1:13" x14ac:dyDescent="0.25">
      <c r="A199" s="25" t="s">
        <v>274</v>
      </c>
      <c r="B199" s="35" t="s">
        <v>275</v>
      </c>
      <c r="C199" s="96">
        <v>0</v>
      </c>
      <c r="E199" s="41"/>
      <c r="F199" s="39" t="s">
        <v>988</v>
      </c>
      <c r="G199" s="41"/>
      <c r="H199" s="23"/>
      <c r="L199" s="23"/>
      <c r="M199" s="23"/>
    </row>
    <row r="200" spans="1:13" x14ac:dyDescent="0.25">
      <c r="A200" s="25" t="s">
        <v>276</v>
      </c>
      <c r="B200" s="35" t="s">
        <v>12</v>
      </c>
      <c r="C200" s="96">
        <v>0</v>
      </c>
      <c r="E200" s="41"/>
      <c r="F200" s="39" t="s">
        <v>988</v>
      </c>
      <c r="G200" s="41"/>
      <c r="H200" s="23"/>
      <c r="L200" s="23"/>
      <c r="M200" s="23"/>
    </row>
    <row r="201" spans="1:13" x14ac:dyDescent="0.25">
      <c r="A201" s="25" t="s">
        <v>277</v>
      </c>
      <c r="B201" s="35" t="s">
        <v>278</v>
      </c>
      <c r="C201" s="96">
        <v>0</v>
      </c>
      <c r="E201" s="41"/>
      <c r="F201" s="39" t="s">
        <v>988</v>
      </c>
      <c r="G201" s="41"/>
      <c r="H201" s="23"/>
      <c r="L201" s="23"/>
      <c r="M201" s="23"/>
    </row>
    <row r="202" spans="1:13" x14ac:dyDescent="0.25">
      <c r="A202" s="25" t="s">
        <v>279</v>
      </c>
      <c r="B202" s="35" t="s">
        <v>280</v>
      </c>
      <c r="C202" s="96">
        <v>0</v>
      </c>
      <c r="E202" s="41"/>
      <c r="F202" s="39" t="s">
        <v>988</v>
      </c>
      <c r="G202" s="41"/>
      <c r="H202" s="23"/>
      <c r="L202" s="23"/>
      <c r="M202" s="23"/>
    </row>
    <row r="203" spans="1:13" x14ac:dyDescent="0.25">
      <c r="A203" s="25" t="s">
        <v>281</v>
      </c>
      <c r="B203" s="35" t="s">
        <v>282</v>
      </c>
      <c r="C203" s="96">
        <v>0</v>
      </c>
      <c r="E203" s="41"/>
      <c r="F203" s="39" t="s">
        <v>988</v>
      </c>
      <c r="G203" s="41"/>
      <c r="H203" s="23"/>
      <c r="L203" s="23"/>
      <c r="M203" s="23"/>
    </row>
    <row r="204" spans="1:13" x14ac:dyDescent="0.25">
      <c r="A204" s="25" t="s">
        <v>283</v>
      </c>
      <c r="B204" s="35" t="s">
        <v>284</v>
      </c>
      <c r="C204" s="96">
        <v>0</v>
      </c>
      <c r="E204" s="41"/>
      <c r="F204" s="39" t="s">
        <v>988</v>
      </c>
      <c r="G204" s="41"/>
      <c r="H204" s="23"/>
      <c r="L204" s="23"/>
      <c r="M204" s="23"/>
    </row>
    <row r="205" spans="1:13" x14ac:dyDescent="0.25">
      <c r="A205" s="25" t="s">
        <v>285</v>
      </c>
      <c r="B205" s="35" t="s">
        <v>286</v>
      </c>
      <c r="C205" s="96">
        <v>0</v>
      </c>
      <c r="E205" s="41"/>
      <c r="F205" s="39" t="s">
        <v>988</v>
      </c>
      <c r="G205" s="41"/>
      <c r="H205" s="23"/>
      <c r="L205" s="23"/>
      <c r="M205" s="23"/>
    </row>
    <row r="206" spans="1:13" x14ac:dyDescent="0.25">
      <c r="A206" s="25" t="s">
        <v>287</v>
      </c>
      <c r="B206" s="35" t="s">
        <v>85</v>
      </c>
      <c r="C206" s="96">
        <v>0</v>
      </c>
      <c r="E206" s="41"/>
      <c r="F206" s="39" t="s">
        <v>988</v>
      </c>
      <c r="G206" s="41"/>
      <c r="H206" s="23"/>
      <c r="L206" s="23"/>
      <c r="M206" s="23"/>
    </row>
    <row r="207" spans="1:13" x14ac:dyDescent="0.25">
      <c r="A207" s="25" t="s">
        <v>288</v>
      </c>
      <c r="B207" s="40" t="s">
        <v>289</v>
      </c>
      <c r="C207" s="96">
        <v>0</v>
      </c>
      <c r="E207" s="41"/>
      <c r="F207" s="39"/>
      <c r="G207" s="41"/>
      <c r="H207" s="23"/>
      <c r="L207" s="23"/>
      <c r="M207" s="23"/>
    </row>
    <row r="208" spans="1:13" x14ac:dyDescent="0.25">
      <c r="A208" s="25" t="s">
        <v>290</v>
      </c>
      <c r="B208" s="46" t="s">
        <v>87</v>
      </c>
      <c r="C208" s="98">
        <v>0</v>
      </c>
      <c r="D208" s="35"/>
      <c r="E208" s="41"/>
      <c r="F208" s="41">
        <v>0</v>
      </c>
      <c r="G208" s="41"/>
      <c r="H208" s="23"/>
      <c r="L208" s="23"/>
      <c r="M208" s="23"/>
    </row>
    <row r="209" spans="1:13" hidden="1" outlineLevel="1" x14ac:dyDescent="0.25">
      <c r="A209" s="25" t="s">
        <v>291</v>
      </c>
      <c r="B209" s="42" t="s">
        <v>89</v>
      </c>
      <c r="E209" s="41"/>
      <c r="F209" s="39" t="s">
        <v>988</v>
      </c>
      <c r="G209" s="41"/>
      <c r="H209" s="23"/>
      <c r="L209" s="23"/>
      <c r="M209" s="23"/>
    </row>
    <row r="210" spans="1:13" hidden="1" outlineLevel="1" x14ac:dyDescent="0.25">
      <c r="A210" s="25" t="s">
        <v>292</v>
      </c>
      <c r="B210" s="42" t="s">
        <v>89</v>
      </c>
      <c r="E210" s="41"/>
      <c r="F210" s="39" t="s">
        <v>988</v>
      </c>
      <c r="G210" s="41"/>
      <c r="H210" s="23"/>
      <c r="L210" s="23"/>
      <c r="M210" s="23"/>
    </row>
    <row r="211" spans="1:13" hidden="1" outlineLevel="1" x14ac:dyDescent="0.25">
      <c r="A211" s="25" t="s">
        <v>293</v>
      </c>
      <c r="B211" s="42" t="s">
        <v>89</v>
      </c>
      <c r="E211" s="41"/>
      <c r="F211" s="39" t="s">
        <v>988</v>
      </c>
      <c r="G211" s="41"/>
      <c r="H211" s="23"/>
      <c r="L211" s="23"/>
      <c r="M211" s="23"/>
    </row>
    <row r="212" spans="1:13" hidden="1" outlineLevel="1" x14ac:dyDescent="0.25">
      <c r="A212" s="25" t="s">
        <v>294</v>
      </c>
      <c r="B212" s="42" t="s">
        <v>89</v>
      </c>
      <c r="E212" s="41"/>
      <c r="F212" s="39" t="s">
        <v>988</v>
      </c>
      <c r="G212" s="41"/>
      <c r="H212" s="23"/>
      <c r="L212" s="23"/>
      <c r="M212" s="23"/>
    </row>
    <row r="213" spans="1:13" hidden="1" outlineLevel="1" x14ac:dyDescent="0.25">
      <c r="A213" s="25" t="s">
        <v>295</v>
      </c>
      <c r="B213" s="42" t="s">
        <v>89</v>
      </c>
      <c r="E213" s="41"/>
      <c r="F213" s="39" t="s">
        <v>988</v>
      </c>
      <c r="G213" s="41"/>
      <c r="H213" s="23"/>
      <c r="L213" s="23"/>
      <c r="M213" s="23"/>
    </row>
    <row r="214" spans="1:13" hidden="1" outlineLevel="1" x14ac:dyDescent="0.25">
      <c r="A214" s="25" t="s">
        <v>296</v>
      </c>
      <c r="B214" s="42" t="s">
        <v>89</v>
      </c>
      <c r="E214" s="41"/>
      <c r="F214" s="39" t="s">
        <v>988</v>
      </c>
      <c r="G214" s="41"/>
      <c r="H214" s="23"/>
      <c r="L214" s="23"/>
      <c r="M214" s="23"/>
    </row>
    <row r="215" spans="1:13" hidden="1" outlineLevel="1" x14ac:dyDescent="0.25">
      <c r="A215" s="25" t="s">
        <v>297</v>
      </c>
      <c r="B215" s="42" t="s">
        <v>89</v>
      </c>
      <c r="E215" s="41"/>
      <c r="F215" s="39" t="s">
        <v>988</v>
      </c>
      <c r="G215" s="41"/>
      <c r="H215" s="23"/>
      <c r="L215" s="23"/>
      <c r="M215" s="23"/>
    </row>
    <row r="216" spans="1:13" ht="15" customHeight="1" collapsed="1" x14ac:dyDescent="0.25">
      <c r="A216" s="77"/>
      <c r="B216" s="78" t="s">
        <v>298</v>
      </c>
      <c r="C216" s="77" t="s">
        <v>54</v>
      </c>
      <c r="D216" s="77"/>
      <c r="E216" s="79"/>
      <c r="F216" s="80" t="s">
        <v>75</v>
      </c>
      <c r="G216" s="80" t="s">
        <v>220</v>
      </c>
      <c r="H216" s="23"/>
      <c r="L216" s="23"/>
      <c r="M216" s="23"/>
    </row>
    <row r="217" spans="1:13" x14ac:dyDescent="0.25">
      <c r="A217" s="25" t="s">
        <v>299</v>
      </c>
      <c r="B217" s="21" t="s">
        <v>300</v>
      </c>
      <c r="C217" s="96">
        <v>0</v>
      </c>
      <c r="E217" s="50"/>
      <c r="F217" s="39">
        <v>0</v>
      </c>
      <c r="G217" s="39">
        <v>0</v>
      </c>
      <c r="H217" s="23"/>
      <c r="L217" s="23"/>
      <c r="M217" s="23"/>
    </row>
    <row r="218" spans="1:13" x14ac:dyDescent="0.25">
      <c r="A218" s="25" t="s">
        <v>301</v>
      </c>
      <c r="B218" s="21" t="s">
        <v>302</v>
      </c>
      <c r="C218" s="96">
        <v>0</v>
      </c>
      <c r="E218" s="50"/>
      <c r="F218" s="39">
        <v>0</v>
      </c>
      <c r="G218" s="39">
        <v>0</v>
      </c>
      <c r="H218" s="23"/>
      <c r="L218" s="23"/>
      <c r="M218" s="23"/>
    </row>
    <row r="219" spans="1:13" x14ac:dyDescent="0.25">
      <c r="A219" s="25" t="s">
        <v>303</v>
      </c>
      <c r="B219" s="21" t="s">
        <v>85</v>
      </c>
      <c r="C219" s="96">
        <v>0</v>
      </c>
      <c r="E219" s="50"/>
      <c r="F219" s="39">
        <v>0</v>
      </c>
      <c r="G219" s="39">
        <v>0</v>
      </c>
      <c r="H219" s="23"/>
      <c r="L219" s="23"/>
      <c r="M219" s="23"/>
    </row>
    <row r="220" spans="1:13" x14ac:dyDescent="0.25">
      <c r="A220" s="25" t="s">
        <v>304</v>
      </c>
      <c r="B220" s="46" t="s">
        <v>87</v>
      </c>
      <c r="C220" s="96">
        <v>0</v>
      </c>
      <c r="E220" s="50"/>
      <c r="F220" s="49">
        <v>0</v>
      </c>
      <c r="G220" s="49">
        <v>0</v>
      </c>
      <c r="H220" s="23"/>
      <c r="L220" s="23"/>
      <c r="M220" s="23"/>
    </row>
    <row r="221" spans="1:13" x14ac:dyDescent="0.25">
      <c r="A221" s="25" t="s">
        <v>305</v>
      </c>
      <c r="B221" s="42" t="s">
        <v>1008</v>
      </c>
      <c r="C221" s="25">
        <v>0</v>
      </c>
      <c r="E221" s="50"/>
      <c r="F221" s="39">
        <v>0</v>
      </c>
      <c r="G221" s="39">
        <v>0</v>
      </c>
      <c r="H221" s="23"/>
      <c r="L221" s="23"/>
      <c r="M221" s="23"/>
    </row>
    <row r="222" spans="1:13" hidden="1" outlineLevel="1" x14ac:dyDescent="0.25">
      <c r="A222" s="25" t="s">
        <v>306</v>
      </c>
      <c r="B222" s="42" t="s">
        <v>89</v>
      </c>
      <c r="E222" s="50"/>
      <c r="F222" s="39" t="s">
        <v>988</v>
      </c>
      <c r="G222" s="39" t="s">
        <v>988</v>
      </c>
      <c r="H222" s="23"/>
      <c r="L222" s="23"/>
      <c r="M222" s="23"/>
    </row>
    <row r="223" spans="1:13" hidden="1" outlineLevel="1" x14ac:dyDescent="0.25">
      <c r="A223" s="25" t="s">
        <v>307</v>
      </c>
      <c r="B223" s="42" t="s">
        <v>89</v>
      </c>
      <c r="E223" s="50"/>
      <c r="F223" s="39" t="s">
        <v>988</v>
      </c>
      <c r="G223" s="39" t="s">
        <v>988</v>
      </c>
      <c r="H223" s="23"/>
      <c r="L223" s="23"/>
      <c r="M223" s="23"/>
    </row>
    <row r="224" spans="1:13" hidden="1" outlineLevel="1" x14ac:dyDescent="0.25">
      <c r="A224" s="25" t="s">
        <v>308</v>
      </c>
      <c r="B224" s="42" t="s">
        <v>89</v>
      </c>
      <c r="E224" s="50"/>
      <c r="F224" s="39" t="s">
        <v>988</v>
      </c>
      <c r="G224" s="39" t="s">
        <v>988</v>
      </c>
      <c r="H224" s="23"/>
      <c r="L224" s="23"/>
      <c r="M224" s="23"/>
    </row>
    <row r="225" spans="1:14" hidden="1" outlineLevel="1" x14ac:dyDescent="0.25">
      <c r="A225" s="25" t="s">
        <v>309</v>
      </c>
      <c r="B225" s="42" t="s">
        <v>89</v>
      </c>
      <c r="E225" s="50"/>
      <c r="F225" s="39" t="s">
        <v>988</v>
      </c>
      <c r="G225" s="39" t="s">
        <v>988</v>
      </c>
      <c r="H225" s="23"/>
      <c r="L225" s="23"/>
      <c r="M225" s="23"/>
    </row>
    <row r="226" spans="1:14" hidden="1" outlineLevel="1" x14ac:dyDescent="0.25">
      <c r="A226" s="25" t="s">
        <v>310</v>
      </c>
      <c r="B226" s="42" t="s">
        <v>89</v>
      </c>
      <c r="E226" s="35"/>
      <c r="F226" s="39" t="s">
        <v>988</v>
      </c>
      <c r="G226" s="39" t="s">
        <v>988</v>
      </c>
      <c r="H226" s="23"/>
      <c r="L226" s="23"/>
      <c r="M226" s="23"/>
    </row>
    <row r="227" spans="1:14" hidden="1" outlineLevel="1" x14ac:dyDescent="0.25">
      <c r="A227" s="25" t="s">
        <v>311</v>
      </c>
      <c r="B227" s="42" t="s">
        <v>89</v>
      </c>
      <c r="E227" s="50"/>
      <c r="F227" s="39" t="s">
        <v>988</v>
      </c>
      <c r="G227" s="39" t="s">
        <v>988</v>
      </c>
      <c r="H227" s="23"/>
      <c r="L227" s="23"/>
      <c r="M227" s="23"/>
    </row>
    <row r="228" spans="1:14" ht="15" customHeight="1" collapsed="1" x14ac:dyDescent="0.25">
      <c r="A228" s="77"/>
      <c r="B228" s="78" t="s">
        <v>312</v>
      </c>
      <c r="C228" s="77"/>
      <c r="D228" s="77"/>
      <c r="E228" s="79"/>
      <c r="F228" s="80"/>
      <c r="G228" s="80"/>
      <c r="H228" s="23"/>
      <c r="L228" s="23"/>
      <c r="M228" s="23"/>
    </row>
    <row r="229" spans="1:14" x14ac:dyDescent="0.25">
      <c r="A229" s="25" t="s">
        <v>313</v>
      </c>
      <c r="B229" s="35" t="s">
        <v>314</v>
      </c>
      <c r="C229" s="58" t="s">
        <v>1067</v>
      </c>
      <c r="H229" s="23"/>
      <c r="L229" s="23"/>
      <c r="M229" s="23"/>
    </row>
    <row r="230" spans="1:14" ht="15" customHeight="1" x14ac:dyDescent="0.25">
      <c r="A230" s="77"/>
      <c r="B230" s="78" t="s">
        <v>1110</v>
      </c>
      <c r="C230" s="77"/>
      <c r="D230" s="77"/>
      <c r="E230" s="79"/>
      <c r="F230" s="80"/>
      <c r="G230" s="80"/>
      <c r="H230" s="23"/>
      <c r="L230" s="23"/>
      <c r="M230" s="23"/>
    </row>
    <row r="231" spans="1:14" x14ac:dyDescent="0.25">
      <c r="A231" s="25" t="s">
        <v>11</v>
      </c>
      <c r="B231" s="25" t="s">
        <v>944</v>
      </c>
      <c r="C231" s="25" t="s">
        <v>925</v>
      </c>
      <c r="E231" s="35"/>
      <c r="H231" s="23"/>
      <c r="L231" s="23"/>
      <c r="M231" s="23"/>
    </row>
    <row r="232" spans="1:14" x14ac:dyDescent="0.25">
      <c r="A232" s="25" t="s">
        <v>315</v>
      </c>
      <c r="B232" s="53" t="s">
        <v>316</v>
      </c>
      <c r="C232" s="25" t="s">
        <v>925</v>
      </c>
      <c r="E232" s="35"/>
      <c r="H232" s="23"/>
      <c r="L232" s="23"/>
      <c r="M232" s="23"/>
    </row>
    <row r="233" spans="1:14" x14ac:dyDescent="0.25">
      <c r="A233" s="25" t="s">
        <v>317</v>
      </c>
      <c r="B233" s="53" t="s">
        <v>318</v>
      </c>
      <c r="C233" s="25" t="s">
        <v>925</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4"/>
      <c r="L239" s="54"/>
      <c r="M239" s="54"/>
      <c r="N239" s="54"/>
    </row>
    <row r="240" spans="1:14" hidden="1" outlineLevel="1" x14ac:dyDescent="0.25">
      <c r="A240" s="25" t="s">
        <v>328</v>
      </c>
      <c r="D240"/>
      <c r="E240"/>
      <c r="F240"/>
      <c r="G240"/>
      <c r="H240" s="23"/>
      <c r="K240" s="54"/>
      <c r="L240" s="54"/>
      <c r="M240" s="54"/>
      <c r="N240" s="54"/>
    </row>
    <row r="241" spans="1:14" hidden="1" outlineLevel="1" x14ac:dyDescent="0.25">
      <c r="A241" s="25" t="s">
        <v>329</v>
      </c>
      <c r="D241"/>
      <c r="E241"/>
      <c r="F241"/>
      <c r="G241"/>
      <c r="H241" s="23"/>
      <c r="K241" s="54"/>
      <c r="L241" s="54"/>
      <c r="M241" s="54"/>
      <c r="N241" s="54"/>
    </row>
    <row r="242" spans="1:14" hidden="1" outlineLevel="1" x14ac:dyDescent="0.25">
      <c r="A242" s="25" t="s">
        <v>330</v>
      </c>
      <c r="D242"/>
      <c r="E242"/>
      <c r="F242"/>
      <c r="G242"/>
      <c r="H242" s="23"/>
      <c r="K242" s="54"/>
      <c r="L242" s="54"/>
      <c r="M242" s="54"/>
      <c r="N242" s="54"/>
    </row>
    <row r="243" spans="1:14" hidden="1" outlineLevel="1" x14ac:dyDescent="0.25">
      <c r="A243" s="25" t="s">
        <v>331</v>
      </c>
      <c r="D243"/>
      <c r="E243"/>
      <c r="F243"/>
      <c r="G243"/>
      <c r="H243" s="23"/>
      <c r="K243" s="54"/>
      <c r="L243" s="54"/>
      <c r="M243" s="54"/>
      <c r="N243" s="54"/>
    </row>
    <row r="244" spans="1:14" hidden="1" outlineLevel="1" x14ac:dyDescent="0.25">
      <c r="A244" s="25" t="s">
        <v>332</v>
      </c>
      <c r="D244"/>
      <c r="E244"/>
      <c r="F244"/>
      <c r="G244"/>
      <c r="H244" s="23"/>
      <c r="K244" s="54"/>
      <c r="L244" s="54"/>
      <c r="M244" s="54"/>
      <c r="N244" s="54"/>
    </row>
    <row r="245" spans="1:14" hidden="1" outlineLevel="1" x14ac:dyDescent="0.25">
      <c r="A245" s="25" t="s">
        <v>333</v>
      </c>
      <c r="D245"/>
      <c r="E245"/>
      <c r="F245"/>
      <c r="G245"/>
      <c r="H245" s="23"/>
      <c r="K245" s="54"/>
      <c r="L245" s="54"/>
      <c r="M245" s="54"/>
      <c r="N245" s="54"/>
    </row>
    <row r="246" spans="1:14" hidden="1" outlineLevel="1" x14ac:dyDescent="0.25">
      <c r="A246" s="25" t="s">
        <v>334</v>
      </c>
      <c r="D246"/>
      <c r="E246"/>
      <c r="F246"/>
      <c r="G246"/>
      <c r="H246" s="23"/>
      <c r="K246" s="54"/>
      <c r="L246" s="54"/>
      <c r="M246" s="54"/>
      <c r="N246" s="54"/>
    </row>
    <row r="247" spans="1:14" hidden="1" outlineLevel="1" x14ac:dyDescent="0.25">
      <c r="A247" s="25" t="s">
        <v>335</v>
      </c>
      <c r="D247"/>
      <c r="E247"/>
      <c r="F247"/>
      <c r="G247"/>
      <c r="H247" s="23"/>
      <c r="K247" s="54"/>
      <c r="L247" s="54"/>
      <c r="M247" s="54"/>
      <c r="N247" s="54"/>
    </row>
    <row r="248" spans="1:14" hidden="1" outlineLevel="1" x14ac:dyDescent="0.25">
      <c r="A248" s="25" t="s">
        <v>336</v>
      </c>
      <c r="D248"/>
      <c r="E248"/>
      <c r="F248"/>
      <c r="G248"/>
      <c r="H248" s="23"/>
      <c r="K248" s="54"/>
      <c r="L248" s="54"/>
      <c r="M248" s="54"/>
      <c r="N248" s="54"/>
    </row>
    <row r="249" spans="1:14" hidden="1" outlineLevel="1" x14ac:dyDescent="0.25">
      <c r="A249" s="25" t="s">
        <v>337</v>
      </c>
      <c r="D249"/>
      <c r="E249"/>
      <c r="F249"/>
      <c r="G249"/>
      <c r="H249" s="23"/>
      <c r="K249" s="54"/>
      <c r="L249" s="54"/>
      <c r="M249" s="54"/>
      <c r="N249" s="54"/>
    </row>
    <row r="250" spans="1:14" hidden="1" outlineLevel="1" x14ac:dyDescent="0.25">
      <c r="A250" s="25" t="s">
        <v>338</v>
      </c>
      <c r="D250"/>
      <c r="E250"/>
      <c r="F250"/>
      <c r="G250"/>
      <c r="H250" s="23"/>
      <c r="K250" s="54"/>
      <c r="L250" s="54"/>
      <c r="M250" s="54"/>
      <c r="N250" s="54"/>
    </row>
    <row r="251" spans="1:14" hidden="1" outlineLevel="1" x14ac:dyDescent="0.25">
      <c r="A251" s="25" t="s">
        <v>339</v>
      </c>
      <c r="D251"/>
      <c r="E251"/>
      <c r="F251"/>
      <c r="G251"/>
      <c r="H251" s="23"/>
      <c r="K251" s="54"/>
      <c r="L251" s="54"/>
      <c r="M251" s="54"/>
      <c r="N251" s="54"/>
    </row>
    <row r="252" spans="1:14" hidden="1" outlineLevel="1" x14ac:dyDescent="0.25">
      <c r="A252" s="25" t="s">
        <v>340</v>
      </c>
      <c r="D252"/>
      <c r="E252"/>
      <c r="F252"/>
      <c r="G252"/>
      <c r="H252" s="23"/>
      <c r="K252" s="54"/>
      <c r="L252" s="54"/>
      <c r="M252" s="54"/>
      <c r="N252" s="54"/>
    </row>
    <row r="253" spans="1:14" hidden="1" outlineLevel="1" x14ac:dyDescent="0.25">
      <c r="A253" s="25" t="s">
        <v>341</v>
      </c>
      <c r="D253"/>
      <c r="E253"/>
      <c r="F253"/>
      <c r="G253"/>
      <c r="H253" s="23"/>
      <c r="K253" s="54"/>
      <c r="L253" s="54"/>
      <c r="M253" s="54"/>
      <c r="N253" s="54"/>
    </row>
    <row r="254" spans="1:14" hidden="1" outlineLevel="1" x14ac:dyDescent="0.25">
      <c r="A254" s="25" t="s">
        <v>342</v>
      </c>
      <c r="D254"/>
      <c r="E254"/>
      <c r="F254"/>
      <c r="G254"/>
      <c r="H254" s="23"/>
      <c r="K254" s="54"/>
      <c r="L254" s="54"/>
      <c r="M254" s="54"/>
      <c r="N254" s="54"/>
    </row>
    <row r="255" spans="1:14" hidden="1" outlineLevel="1" x14ac:dyDescent="0.25">
      <c r="A255" s="25" t="s">
        <v>343</v>
      </c>
      <c r="D255"/>
      <c r="E255"/>
      <c r="F255"/>
      <c r="G255"/>
      <c r="H255" s="23"/>
      <c r="K255" s="54"/>
      <c r="L255" s="54"/>
      <c r="M255" s="54"/>
      <c r="N255" s="54"/>
    </row>
    <row r="256" spans="1:14" hidden="1" outlineLevel="1" x14ac:dyDescent="0.25">
      <c r="A256" s="25" t="s">
        <v>344</v>
      </c>
      <c r="D256"/>
      <c r="E256"/>
      <c r="F256"/>
      <c r="G256"/>
      <c r="H256" s="23"/>
      <c r="K256" s="54"/>
      <c r="L256" s="54"/>
      <c r="M256" s="54"/>
      <c r="N256" s="54"/>
    </row>
    <row r="257" spans="1:14" hidden="1" outlineLevel="1" x14ac:dyDescent="0.25">
      <c r="A257" s="25" t="s">
        <v>345</v>
      </c>
      <c r="D257"/>
      <c r="E257"/>
      <c r="F257"/>
      <c r="G257"/>
      <c r="H257" s="23"/>
      <c r="K257" s="54"/>
      <c r="L257" s="54"/>
      <c r="M257" s="54"/>
      <c r="N257" s="54"/>
    </row>
    <row r="258" spans="1:14" hidden="1" outlineLevel="1" x14ac:dyDescent="0.25">
      <c r="A258" s="25" t="s">
        <v>346</v>
      </c>
      <c r="D258"/>
      <c r="E258"/>
      <c r="F258"/>
      <c r="G258"/>
      <c r="H258" s="23"/>
      <c r="K258" s="54"/>
      <c r="L258" s="54"/>
      <c r="M258" s="54"/>
      <c r="N258" s="54"/>
    </row>
    <row r="259" spans="1:14" hidden="1" outlineLevel="1" x14ac:dyDescent="0.25">
      <c r="A259" s="25" t="s">
        <v>347</v>
      </c>
      <c r="D259"/>
      <c r="E259"/>
      <c r="F259"/>
      <c r="G259"/>
      <c r="H259" s="23"/>
      <c r="K259" s="54"/>
      <c r="L259" s="54"/>
      <c r="M259" s="54"/>
      <c r="N259" s="54"/>
    </row>
    <row r="260" spans="1:14" hidden="1" outlineLevel="1" x14ac:dyDescent="0.25">
      <c r="A260" s="25" t="s">
        <v>348</v>
      </c>
      <c r="D260"/>
      <c r="E260"/>
      <c r="F260"/>
      <c r="G260"/>
      <c r="H260" s="23"/>
      <c r="K260" s="54"/>
      <c r="L260" s="54"/>
      <c r="M260" s="54"/>
      <c r="N260" s="54"/>
    </row>
    <row r="261" spans="1:14" hidden="1" outlineLevel="1" x14ac:dyDescent="0.25">
      <c r="A261" s="25" t="s">
        <v>349</v>
      </c>
      <c r="D261"/>
      <c r="E261"/>
      <c r="F261"/>
      <c r="G261"/>
      <c r="H261" s="23"/>
      <c r="K261" s="54"/>
      <c r="L261" s="54"/>
      <c r="M261" s="54"/>
      <c r="N261" s="54"/>
    </row>
    <row r="262" spans="1:14" hidden="1" outlineLevel="1" x14ac:dyDescent="0.25">
      <c r="A262" s="25" t="s">
        <v>350</v>
      </c>
      <c r="D262"/>
      <c r="E262"/>
      <c r="F262"/>
      <c r="G262"/>
      <c r="H262" s="23"/>
      <c r="K262" s="54"/>
      <c r="L262" s="54"/>
      <c r="M262" s="54"/>
      <c r="N262" s="54"/>
    </row>
    <row r="263" spans="1:14" hidden="1" outlineLevel="1" x14ac:dyDescent="0.25">
      <c r="A263" s="25" t="s">
        <v>351</v>
      </c>
      <c r="D263"/>
      <c r="E263"/>
      <c r="F263"/>
      <c r="G263"/>
      <c r="H263" s="23"/>
      <c r="K263" s="54"/>
      <c r="L263" s="54"/>
      <c r="M263" s="54"/>
      <c r="N263" s="54"/>
    </row>
    <row r="264" spans="1:14" hidden="1" outlineLevel="1" x14ac:dyDescent="0.25">
      <c r="A264" s="25" t="s">
        <v>352</v>
      </c>
      <c r="D264"/>
      <c r="E264"/>
      <c r="F264"/>
      <c r="G264"/>
      <c r="H264" s="23"/>
      <c r="K264" s="54"/>
      <c r="L264" s="54"/>
      <c r="M264" s="54"/>
      <c r="N264" s="54"/>
    </row>
    <row r="265" spans="1:14" hidden="1" outlineLevel="1" x14ac:dyDescent="0.25">
      <c r="A265" s="25" t="s">
        <v>353</v>
      </c>
      <c r="D265"/>
      <c r="E265"/>
      <c r="F265"/>
      <c r="G265"/>
      <c r="H265" s="23"/>
      <c r="K265" s="54"/>
      <c r="L265" s="54"/>
      <c r="M265" s="54"/>
      <c r="N265" s="54"/>
    </row>
    <row r="266" spans="1:14" hidden="1" outlineLevel="1" x14ac:dyDescent="0.25">
      <c r="A266" s="25" t="s">
        <v>354</v>
      </c>
      <c r="D266"/>
      <c r="E266"/>
      <c r="F266"/>
      <c r="G266"/>
      <c r="H266" s="23"/>
      <c r="K266" s="54"/>
      <c r="L266" s="54"/>
      <c r="M266" s="54"/>
      <c r="N266" s="54"/>
    </row>
    <row r="267" spans="1:14" hidden="1" outlineLevel="1" x14ac:dyDescent="0.25">
      <c r="A267" s="25" t="s">
        <v>355</v>
      </c>
      <c r="D267"/>
      <c r="E267"/>
      <c r="F267"/>
      <c r="G267"/>
      <c r="H267" s="23"/>
      <c r="K267" s="54"/>
      <c r="L267" s="54"/>
      <c r="M267" s="54"/>
      <c r="N267" s="54"/>
    </row>
    <row r="268" spans="1:14" hidden="1" outlineLevel="1" x14ac:dyDescent="0.25">
      <c r="A268" s="25" t="s">
        <v>356</v>
      </c>
      <c r="D268"/>
      <c r="E268"/>
      <c r="F268"/>
      <c r="G268"/>
      <c r="H268" s="23"/>
      <c r="K268" s="54"/>
      <c r="L268" s="54"/>
      <c r="M268" s="54"/>
      <c r="N268" s="54"/>
    </row>
    <row r="269" spans="1:14" hidden="1" outlineLevel="1" x14ac:dyDescent="0.25">
      <c r="A269" s="25" t="s">
        <v>357</v>
      </c>
      <c r="D269"/>
      <c r="E269"/>
      <c r="F269"/>
      <c r="G269"/>
      <c r="H269" s="23"/>
      <c r="K269" s="54"/>
      <c r="L269" s="54"/>
      <c r="M269" s="54"/>
      <c r="N269" s="54"/>
    </row>
    <row r="270" spans="1:14" hidden="1" outlineLevel="1" x14ac:dyDescent="0.25">
      <c r="A270" s="25" t="s">
        <v>358</v>
      </c>
      <c r="D270"/>
      <c r="E270"/>
      <c r="F270"/>
      <c r="G270"/>
      <c r="H270" s="23"/>
      <c r="K270" s="54"/>
      <c r="L270" s="54"/>
      <c r="M270" s="54"/>
      <c r="N270" s="54"/>
    </row>
    <row r="271" spans="1:14" hidden="1" outlineLevel="1" x14ac:dyDescent="0.25">
      <c r="A271" s="25" t="s">
        <v>359</v>
      </c>
      <c r="D271"/>
      <c r="E271"/>
      <c r="F271"/>
      <c r="G271"/>
      <c r="H271" s="23"/>
      <c r="K271" s="54"/>
      <c r="L271" s="54"/>
      <c r="M271" s="54"/>
      <c r="N271" s="54"/>
    </row>
    <row r="272" spans="1:14" hidden="1" outlineLevel="1" x14ac:dyDescent="0.25">
      <c r="A272" s="25" t="s">
        <v>360</v>
      </c>
      <c r="D272"/>
      <c r="E272"/>
      <c r="F272"/>
      <c r="G272"/>
      <c r="H272" s="23"/>
      <c r="K272" s="54"/>
      <c r="L272" s="54"/>
      <c r="M272" s="54"/>
      <c r="N272" s="54"/>
    </row>
    <row r="273" spans="1:14" hidden="1" outlineLevel="1" x14ac:dyDescent="0.25">
      <c r="A273" s="25" t="s">
        <v>361</v>
      </c>
      <c r="D273"/>
      <c r="E273"/>
      <c r="F273"/>
      <c r="G273"/>
      <c r="H273" s="23"/>
      <c r="K273" s="54"/>
      <c r="L273" s="54"/>
      <c r="M273" s="54"/>
      <c r="N273" s="54"/>
    </row>
    <row r="274" spans="1:14" hidden="1" outlineLevel="1" x14ac:dyDescent="0.25">
      <c r="A274" s="25" t="s">
        <v>362</v>
      </c>
      <c r="D274"/>
      <c r="E274"/>
      <c r="F274"/>
      <c r="G274"/>
      <c r="H274" s="23"/>
      <c r="K274" s="54"/>
      <c r="L274" s="54"/>
      <c r="M274" s="54"/>
      <c r="N274" s="54"/>
    </row>
    <row r="275" spans="1:14" hidden="1" outlineLevel="1" x14ac:dyDescent="0.25">
      <c r="A275" s="25" t="s">
        <v>363</v>
      </c>
      <c r="D275"/>
      <c r="E275"/>
      <c r="F275"/>
      <c r="G275"/>
      <c r="H275" s="23"/>
      <c r="K275" s="54"/>
      <c r="L275" s="54"/>
      <c r="M275" s="54"/>
      <c r="N275" s="54"/>
    </row>
    <row r="276" spans="1:14" hidden="1" outlineLevel="1" x14ac:dyDescent="0.25">
      <c r="A276" s="25" t="s">
        <v>364</v>
      </c>
      <c r="D276"/>
      <c r="E276"/>
      <c r="F276"/>
      <c r="G276"/>
      <c r="H276" s="23"/>
      <c r="K276" s="54"/>
      <c r="L276" s="54"/>
      <c r="M276" s="54"/>
      <c r="N276" s="54"/>
    </row>
    <row r="277" spans="1:14" hidden="1" outlineLevel="1" x14ac:dyDescent="0.25">
      <c r="A277" s="25" t="s">
        <v>365</v>
      </c>
      <c r="D277"/>
      <c r="E277"/>
      <c r="F277"/>
      <c r="G277"/>
      <c r="H277" s="23"/>
      <c r="K277" s="54"/>
      <c r="L277" s="54"/>
      <c r="M277" s="54"/>
      <c r="N277" s="54"/>
    </row>
    <row r="278" spans="1:14" hidden="1" outlineLevel="1" x14ac:dyDescent="0.25">
      <c r="A278" s="25" t="s">
        <v>366</v>
      </c>
      <c r="D278"/>
      <c r="E278"/>
      <c r="F278"/>
      <c r="G278"/>
      <c r="H278" s="23"/>
      <c r="K278" s="54"/>
      <c r="L278" s="54"/>
      <c r="M278" s="54"/>
      <c r="N278" s="54"/>
    </row>
    <row r="279" spans="1:14" hidden="1" outlineLevel="1" x14ac:dyDescent="0.25">
      <c r="A279" s="25" t="s">
        <v>367</v>
      </c>
      <c r="D279"/>
      <c r="E279"/>
      <c r="F279"/>
      <c r="G279"/>
      <c r="H279" s="23"/>
      <c r="K279" s="54"/>
      <c r="L279" s="54"/>
      <c r="M279" s="54"/>
      <c r="N279" s="54"/>
    </row>
    <row r="280" spans="1:14" hidden="1" outlineLevel="1" x14ac:dyDescent="0.25">
      <c r="A280" s="25" t="s">
        <v>368</v>
      </c>
      <c r="D280"/>
      <c r="E280"/>
      <c r="F280"/>
      <c r="G280"/>
      <c r="H280" s="23"/>
      <c r="K280" s="54"/>
      <c r="L280" s="54"/>
      <c r="M280" s="54"/>
      <c r="N280" s="54"/>
    </row>
    <row r="281" spans="1:14" hidden="1" outlineLevel="1" x14ac:dyDescent="0.25">
      <c r="A281" s="25" t="s">
        <v>369</v>
      </c>
      <c r="D281"/>
      <c r="E281"/>
      <c r="F281"/>
      <c r="G281"/>
      <c r="H281" s="23"/>
      <c r="K281" s="54"/>
      <c r="L281" s="54"/>
      <c r="M281" s="54"/>
      <c r="N281" s="54"/>
    </row>
    <row r="282" spans="1:14" hidden="1" outlineLevel="1" x14ac:dyDescent="0.25">
      <c r="A282" s="25" t="s">
        <v>370</v>
      </c>
      <c r="D282"/>
      <c r="E282"/>
      <c r="F282"/>
      <c r="G282"/>
      <c r="H282" s="23"/>
      <c r="K282" s="54"/>
      <c r="L282" s="54"/>
      <c r="M282" s="54"/>
      <c r="N282" s="54"/>
    </row>
    <row r="283" spans="1:14" hidden="1" outlineLevel="1" x14ac:dyDescent="0.25">
      <c r="A283" s="25" t="s">
        <v>371</v>
      </c>
      <c r="D283"/>
      <c r="E283"/>
      <c r="F283"/>
      <c r="G283"/>
      <c r="H283" s="23"/>
      <c r="K283" s="54"/>
      <c r="L283" s="54"/>
      <c r="M283" s="54"/>
      <c r="N283" s="54"/>
    </row>
    <row r="284" spans="1:14" hidden="1" outlineLevel="1" x14ac:dyDescent="0.25">
      <c r="A284" s="25" t="s">
        <v>372</v>
      </c>
      <c r="D284"/>
      <c r="E284"/>
      <c r="F284"/>
      <c r="G284"/>
      <c r="H284" s="23"/>
      <c r="K284" s="54"/>
      <c r="L284" s="54"/>
      <c r="M284" s="54"/>
      <c r="N284" s="54"/>
    </row>
    <row r="285" spans="1:14" ht="18.75" collapsed="1" x14ac:dyDescent="0.25">
      <c r="A285" s="73"/>
      <c r="B285" s="73" t="s">
        <v>1014</v>
      </c>
      <c r="C285" s="73" t="s">
        <v>1</v>
      </c>
      <c r="D285" s="73" t="s">
        <v>1</v>
      </c>
      <c r="E285" s="73"/>
      <c r="F285" s="73" t="s">
        <v>1</v>
      </c>
      <c r="G285" s="90"/>
      <c r="H285" s="23"/>
      <c r="I285" s="29"/>
      <c r="J285" s="29"/>
      <c r="K285" s="29"/>
      <c r="L285" s="29"/>
      <c r="M285" s="30"/>
    </row>
    <row r="286" spans="1:14" ht="18.75" x14ac:dyDescent="0.25">
      <c r="A286" s="55" t="s">
        <v>1015</v>
      </c>
      <c r="B286" s="56"/>
      <c r="C286" s="56"/>
      <c r="D286" s="56"/>
      <c r="E286" s="56"/>
      <c r="F286" s="57"/>
      <c r="G286" s="56"/>
      <c r="H286" s="23"/>
      <c r="I286" s="29"/>
      <c r="J286" s="29"/>
      <c r="K286" s="29"/>
      <c r="L286" s="29"/>
      <c r="M286" s="30"/>
    </row>
    <row r="287" spans="1:14" ht="18.75" x14ac:dyDescent="0.25">
      <c r="A287" s="55" t="s">
        <v>1016</v>
      </c>
      <c r="B287" s="56"/>
      <c r="C287" s="56"/>
      <c r="D287" s="56"/>
      <c r="E287" s="56"/>
      <c r="F287" s="57"/>
      <c r="G287" s="56"/>
      <c r="H287" s="23"/>
      <c r="I287" s="29"/>
      <c r="J287" s="29"/>
      <c r="K287" s="29"/>
      <c r="L287" s="29"/>
      <c r="M287" s="30"/>
    </row>
    <row r="288" spans="1:14" x14ac:dyDescent="0.25">
      <c r="A288" s="25" t="s">
        <v>373</v>
      </c>
      <c r="B288" s="112" t="s">
        <v>1076</v>
      </c>
      <c r="C288" s="58">
        <v>38</v>
      </c>
      <c r="D288" s="49"/>
      <c r="E288" s="49"/>
      <c r="F288" s="49"/>
      <c r="G288" s="49"/>
      <c r="H288" s="23"/>
      <c r="I288" s="33"/>
      <c r="J288" s="58"/>
      <c r="L288" s="49"/>
      <c r="M288" s="49"/>
      <c r="N288" s="49"/>
    </row>
    <row r="289" spans="1:14" x14ac:dyDescent="0.25">
      <c r="A289" s="25" t="s">
        <v>374</v>
      </c>
      <c r="B289" s="112" t="s">
        <v>1077</v>
      </c>
      <c r="C289" s="58">
        <v>39</v>
      </c>
      <c r="E289" s="49"/>
      <c r="F289" s="49"/>
      <c r="H289" s="23"/>
      <c r="I289" s="33"/>
      <c r="J289" s="58"/>
      <c r="L289" s="49"/>
      <c r="M289" s="49"/>
    </row>
    <row r="290" spans="1:14" x14ac:dyDescent="0.25">
      <c r="A290" s="25" t="s">
        <v>375</v>
      </c>
      <c r="B290" s="112" t="s">
        <v>1078</v>
      </c>
      <c r="C290" s="58" t="s">
        <v>1068</v>
      </c>
      <c r="E290" s="49"/>
      <c r="F290" s="49"/>
      <c r="H290" s="23"/>
      <c r="I290" s="33"/>
      <c r="J290" s="58"/>
      <c r="L290" s="49"/>
      <c r="M290" s="49"/>
    </row>
    <row r="291" spans="1:14" x14ac:dyDescent="0.25">
      <c r="A291" s="25" t="s">
        <v>376</v>
      </c>
      <c r="B291" s="112" t="s">
        <v>1075</v>
      </c>
      <c r="C291" s="58" t="s">
        <v>982</v>
      </c>
      <c r="D291" s="58" t="s">
        <v>1033</v>
      </c>
      <c r="E291" s="59"/>
      <c r="F291" s="49"/>
      <c r="G291" s="59"/>
      <c r="H291" s="23"/>
      <c r="I291" s="33"/>
      <c r="J291" s="58"/>
      <c r="K291" s="58"/>
      <c r="L291" s="59"/>
      <c r="M291" s="49"/>
      <c r="N291" s="59"/>
    </row>
    <row r="292" spans="1:14" x14ac:dyDescent="0.25">
      <c r="A292" s="25" t="s">
        <v>377</v>
      </c>
      <c r="B292" s="112" t="s">
        <v>1079</v>
      </c>
      <c r="C292" s="58">
        <v>52</v>
      </c>
      <c r="H292" s="23"/>
      <c r="I292" s="33"/>
      <c r="J292" s="58"/>
    </row>
    <row r="293" spans="1:14" x14ac:dyDescent="0.25">
      <c r="A293" s="25" t="s">
        <v>378</v>
      </c>
      <c r="B293" s="112" t="s">
        <v>1080</v>
      </c>
      <c r="C293" s="60" t="s">
        <v>1118</v>
      </c>
      <c r="D293" s="58" t="s">
        <v>1034</v>
      </c>
      <c r="E293" s="59"/>
      <c r="F293" s="58" t="s">
        <v>1035</v>
      </c>
      <c r="G293" s="59"/>
      <c r="H293" s="23"/>
      <c r="I293" s="33"/>
      <c r="J293" s="54"/>
      <c r="K293" s="58"/>
      <c r="L293" s="59"/>
      <c r="N293" s="59"/>
    </row>
    <row r="294" spans="1:14" x14ac:dyDescent="0.25">
      <c r="A294" s="25" t="s">
        <v>379</v>
      </c>
      <c r="B294" s="112" t="s">
        <v>1081</v>
      </c>
      <c r="C294" s="106" t="s">
        <v>1032</v>
      </c>
      <c r="D294" s="58"/>
      <c r="E294" s="59"/>
      <c r="F294" s="58"/>
      <c r="G294" s="108" t="s">
        <v>1040</v>
      </c>
      <c r="H294" s="23"/>
      <c r="I294" s="33"/>
      <c r="J294" s="54"/>
      <c r="K294" s="58"/>
      <c r="L294" s="59"/>
      <c r="N294" s="59"/>
    </row>
    <row r="295" spans="1:14" x14ac:dyDescent="0.25">
      <c r="A295" s="25" t="s">
        <v>380</v>
      </c>
      <c r="B295" s="114" t="s">
        <v>1082</v>
      </c>
      <c r="C295" s="58"/>
      <c r="G295" s="108" t="s">
        <v>1041</v>
      </c>
      <c r="H295" s="23"/>
      <c r="I295" s="33"/>
      <c r="M295" s="59"/>
    </row>
    <row r="296" spans="1:14" x14ac:dyDescent="0.25">
      <c r="A296" s="25" t="s">
        <v>381</v>
      </c>
      <c r="B296" s="112" t="s">
        <v>1069</v>
      </c>
      <c r="C296" s="58" t="s">
        <v>1036</v>
      </c>
      <c r="D296" s="58" t="s">
        <v>1037</v>
      </c>
      <c r="F296" s="59"/>
      <c r="G296" s="108" t="s">
        <v>1042</v>
      </c>
      <c r="H296" s="23"/>
      <c r="I296" s="33"/>
      <c r="J296" s="58"/>
      <c r="M296" s="59"/>
    </row>
    <row r="297" spans="1:14" x14ac:dyDescent="0.25">
      <c r="A297" s="25" t="s">
        <v>382</v>
      </c>
      <c r="B297" s="112" t="s">
        <v>1070</v>
      </c>
      <c r="C297" s="58">
        <v>111</v>
      </c>
      <c r="E297" s="59"/>
      <c r="F297" s="59"/>
      <c r="G297" s="108" t="s">
        <v>1043</v>
      </c>
      <c r="H297" s="23"/>
      <c r="I297" s="33"/>
      <c r="J297" s="58"/>
      <c r="L297" s="59"/>
      <c r="M297" s="59"/>
    </row>
    <row r="298" spans="1:14" x14ac:dyDescent="0.25">
      <c r="A298" s="25" t="s">
        <v>383</v>
      </c>
      <c r="B298" s="112" t="s">
        <v>1071</v>
      </c>
      <c r="C298" s="58">
        <v>163</v>
      </c>
      <c r="E298" s="59"/>
      <c r="F298" s="59"/>
      <c r="H298" s="23"/>
      <c r="I298" s="33"/>
      <c r="J298" s="58"/>
      <c r="L298" s="59"/>
      <c r="M298" s="59"/>
    </row>
    <row r="299" spans="1:14" x14ac:dyDescent="0.25">
      <c r="A299" s="25" t="s">
        <v>384</v>
      </c>
      <c r="B299" s="112" t="s">
        <v>1072</v>
      </c>
      <c r="C299" s="58">
        <v>137</v>
      </c>
      <c r="E299" s="59"/>
      <c r="F299" s="59"/>
      <c r="H299" s="23"/>
      <c r="I299" s="33"/>
      <c r="J299" s="58"/>
      <c r="L299" s="59"/>
      <c r="M299" s="59"/>
    </row>
    <row r="300" spans="1:14" x14ac:dyDescent="0.25">
      <c r="A300" s="25" t="s">
        <v>385</v>
      </c>
      <c r="B300" s="112" t="s">
        <v>1073</v>
      </c>
      <c r="C300" s="107"/>
      <c r="E300" s="59"/>
      <c r="F300" s="59"/>
      <c r="H300" s="23"/>
      <c r="I300" s="33"/>
      <c r="J300" s="58"/>
      <c r="L300" s="59"/>
      <c r="M300" s="59"/>
    </row>
    <row r="301" spans="1:14" x14ac:dyDescent="0.25">
      <c r="A301" s="25" t="s">
        <v>1025</v>
      </c>
      <c r="B301" s="112" t="s">
        <v>1074</v>
      </c>
      <c r="C301" s="106" t="s">
        <v>1120</v>
      </c>
      <c r="D301" s="58" t="s">
        <v>1119</v>
      </c>
      <c r="E301" s="59"/>
      <c r="F301" s="59"/>
      <c r="H301" s="23"/>
      <c r="I301" s="33"/>
      <c r="J301" s="58"/>
      <c r="L301" s="59"/>
      <c r="M301" s="59"/>
    </row>
    <row r="302" spans="1:14" x14ac:dyDescent="0.25">
      <c r="A302" s="25" t="s">
        <v>1026</v>
      </c>
      <c r="B302" s="112" t="s">
        <v>1083</v>
      </c>
      <c r="C302" s="58" t="s">
        <v>1112</v>
      </c>
      <c r="E302" s="59"/>
      <c r="H302" s="23"/>
      <c r="J302" s="58"/>
      <c r="L302" s="59"/>
    </row>
    <row r="303" spans="1:14" x14ac:dyDescent="0.25">
      <c r="A303" s="25" t="s">
        <v>1027</v>
      </c>
      <c r="B303" s="112" t="s">
        <v>1084</v>
      </c>
      <c r="C303" s="58">
        <v>65</v>
      </c>
      <c r="E303" s="59"/>
      <c r="H303" s="23"/>
      <c r="I303" s="33"/>
      <c r="J303" s="58"/>
      <c r="L303" s="59"/>
    </row>
    <row r="304" spans="1:14" x14ac:dyDescent="0.25">
      <c r="A304" s="25" t="s">
        <v>1028</v>
      </c>
      <c r="B304" s="112" t="s">
        <v>1085</v>
      </c>
      <c r="C304" s="58">
        <v>88</v>
      </c>
      <c r="E304" s="59"/>
      <c r="H304" s="23"/>
      <c r="I304" s="33"/>
      <c r="J304" s="58"/>
      <c r="L304" s="59"/>
    </row>
    <row r="305" spans="1:13" x14ac:dyDescent="0.25">
      <c r="A305" s="25" t="s">
        <v>1029</v>
      </c>
      <c r="B305" s="112" t="s">
        <v>1086</v>
      </c>
      <c r="C305" s="106" t="s">
        <v>1024</v>
      </c>
      <c r="E305" s="59"/>
      <c r="H305" s="23"/>
      <c r="I305" s="33"/>
      <c r="J305" s="58"/>
      <c r="L305" s="59"/>
    </row>
    <row r="306" spans="1:13" x14ac:dyDescent="0.25">
      <c r="A306" s="25" t="s">
        <v>1030</v>
      </c>
      <c r="B306" s="112" t="s">
        <v>1087</v>
      </c>
      <c r="C306" s="58">
        <v>44</v>
      </c>
      <c r="E306" s="59"/>
      <c r="H306" s="23"/>
      <c r="I306" s="33"/>
      <c r="J306" s="58"/>
      <c r="L306" s="59"/>
    </row>
    <row r="307" spans="1:13" x14ac:dyDescent="0.25">
      <c r="A307" s="25" t="s">
        <v>1031</v>
      </c>
      <c r="B307" s="112" t="s">
        <v>1088</v>
      </c>
      <c r="C307" s="58" t="s">
        <v>1039</v>
      </c>
      <c r="D307" s="58" t="s">
        <v>1038</v>
      </c>
      <c r="E307" s="59"/>
      <c r="H307" s="23"/>
      <c r="I307" s="33"/>
      <c r="J307" s="58"/>
      <c r="K307" s="58"/>
      <c r="L307" s="59"/>
    </row>
    <row r="308" spans="1:13" hidden="1" outlineLevel="1" x14ac:dyDescent="0.25">
      <c r="A308" s="25" t="s">
        <v>386</v>
      </c>
      <c r="B308" s="33"/>
      <c r="C308" s="58"/>
      <c r="D308" s="58"/>
      <c r="E308" s="59"/>
      <c r="H308" s="23"/>
      <c r="I308" s="33"/>
      <c r="J308" s="58"/>
      <c r="K308" s="58"/>
      <c r="L308" s="59"/>
    </row>
    <row r="309" spans="1:13" hidden="1" outlineLevel="1" x14ac:dyDescent="0.25">
      <c r="A309" s="25" t="s">
        <v>387</v>
      </c>
      <c r="B309" s="33"/>
      <c r="C309" s="58"/>
      <c r="D309" s="58"/>
      <c r="E309" s="59"/>
      <c r="H309" s="23"/>
      <c r="I309" s="33"/>
      <c r="J309" s="58"/>
      <c r="K309" s="58"/>
      <c r="L309" s="59"/>
    </row>
    <row r="310" spans="1:13" hidden="1" outlineLevel="1" x14ac:dyDescent="0.25">
      <c r="A310" s="25" t="s">
        <v>388</v>
      </c>
      <c r="B310" s="33"/>
      <c r="C310" s="58"/>
      <c r="D310" s="58"/>
      <c r="E310" s="59"/>
      <c r="H310" s="23"/>
      <c r="I310" s="33"/>
      <c r="J310" s="58"/>
      <c r="K310" s="58"/>
      <c r="L310" s="59"/>
    </row>
    <row r="311" spans="1:13" hidden="1" outlineLevel="1" x14ac:dyDescent="0.25">
      <c r="A311" s="25" t="s">
        <v>389</v>
      </c>
      <c r="B311" s="33"/>
      <c r="C311" s="58"/>
      <c r="D311" s="58"/>
      <c r="E311" s="59"/>
      <c r="H311" s="23"/>
      <c r="I311" s="33"/>
      <c r="J311" s="58"/>
      <c r="K311" s="58"/>
      <c r="L311" s="59"/>
    </row>
    <row r="312" spans="1:13" hidden="1" outlineLevel="1" x14ac:dyDescent="0.25">
      <c r="A312" s="25" t="s">
        <v>390</v>
      </c>
      <c r="B312" s="33"/>
      <c r="C312" s="58"/>
      <c r="D312" s="58"/>
      <c r="E312" s="59"/>
      <c r="H312" s="23"/>
      <c r="I312" s="33"/>
      <c r="J312" s="58"/>
      <c r="K312" s="58"/>
      <c r="L312" s="59"/>
    </row>
    <row r="313" spans="1:13" hidden="1" outlineLevel="1" x14ac:dyDescent="0.25">
      <c r="A313" s="25" t="s">
        <v>391</v>
      </c>
      <c r="B313" s="33"/>
      <c r="C313" s="58"/>
      <c r="D313" s="58"/>
      <c r="E313" s="59"/>
      <c r="H313" s="23"/>
      <c r="I313" s="33"/>
      <c r="J313" s="58"/>
      <c r="K313" s="58"/>
      <c r="L313" s="59"/>
    </row>
    <row r="314" spans="1:13" hidden="1" outlineLevel="1" x14ac:dyDescent="0.25">
      <c r="A314" s="25" t="s">
        <v>392</v>
      </c>
      <c r="B314" s="33"/>
      <c r="C314" s="58"/>
      <c r="D314" s="58"/>
      <c r="E314" s="59"/>
      <c r="H314" s="23"/>
      <c r="I314" s="33"/>
      <c r="J314" s="58"/>
      <c r="K314" s="58"/>
      <c r="L314" s="59"/>
    </row>
    <row r="315" spans="1:13" hidden="1" outlineLevel="1" x14ac:dyDescent="0.25">
      <c r="A315" s="25" t="s">
        <v>393</v>
      </c>
      <c r="B315" s="33"/>
      <c r="C315" s="58"/>
      <c r="D315" s="58"/>
      <c r="E315" s="59"/>
      <c r="H315" s="23"/>
      <c r="I315" s="33"/>
      <c r="J315" s="58"/>
      <c r="K315" s="58"/>
      <c r="L315" s="59"/>
    </row>
    <row r="316" spans="1:13" hidden="1" outlineLevel="1" x14ac:dyDescent="0.25">
      <c r="A316" s="25" t="s">
        <v>394</v>
      </c>
      <c r="B316" s="33"/>
      <c r="C316" s="58"/>
      <c r="D316" s="58"/>
      <c r="E316" s="59"/>
      <c r="H316" s="23"/>
      <c r="I316" s="33"/>
      <c r="J316" s="58"/>
      <c r="K316" s="58"/>
      <c r="L316" s="59"/>
    </row>
    <row r="317" spans="1:13" hidden="1" outlineLevel="1" x14ac:dyDescent="0.25">
      <c r="A317" s="25" t="s">
        <v>395</v>
      </c>
      <c r="H317" s="23"/>
    </row>
    <row r="318" spans="1:13" ht="37.5" collapsed="1" x14ac:dyDescent="0.25">
      <c r="A318" s="74"/>
      <c r="B318" s="73" t="s">
        <v>21</v>
      </c>
      <c r="C318" s="74"/>
      <c r="D318" s="74"/>
      <c r="E318" s="74"/>
      <c r="F318" s="74"/>
      <c r="G318" s="90"/>
      <c r="H318" s="23"/>
      <c r="I318" s="29"/>
      <c r="J318" s="30"/>
      <c r="K318" s="30"/>
      <c r="L318" s="30"/>
      <c r="M318" s="30"/>
    </row>
    <row r="319" spans="1:13" x14ac:dyDescent="0.25">
      <c r="A319" s="25" t="s">
        <v>5</v>
      </c>
      <c r="B319" s="120" t="s">
        <v>1089</v>
      </c>
      <c r="C319" s="116">
        <v>0</v>
      </c>
      <c r="H319" s="23"/>
      <c r="I319" s="37"/>
      <c r="J319" s="58"/>
    </row>
    <row r="320" spans="1:13" outlineLevel="1" x14ac:dyDescent="0.25">
      <c r="A320" s="25" t="s">
        <v>1092</v>
      </c>
      <c r="B320" s="120" t="s">
        <v>1090</v>
      </c>
      <c r="C320" s="116">
        <v>0</v>
      </c>
      <c r="H320" s="23"/>
      <c r="I320" s="37"/>
      <c r="J320" s="58"/>
    </row>
    <row r="321" spans="1:13" outlineLevel="1" x14ac:dyDescent="0.25">
      <c r="A321" s="25" t="s">
        <v>1093</v>
      </c>
      <c r="B321" s="120" t="s">
        <v>1091</v>
      </c>
      <c r="C321" s="116">
        <v>0</v>
      </c>
      <c r="H321" s="23"/>
      <c r="I321" s="37"/>
      <c r="J321" s="58"/>
    </row>
    <row r="322" spans="1:13" outlineLevel="1" x14ac:dyDescent="0.25">
      <c r="A322" s="25" t="s">
        <v>396</v>
      </c>
      <c r="B322" s="37"/>
      <c r="C322" s="58"/>
      <c r="H322" s="23"/>
      <c r="I322" s="37"/>
      <c r="J322" s="58"/>
    </row>
    <row r="323" spans="1:13" outlineLevel="1" x14ac:dyDescent="0.25">
      <c r="A323" s="25" t="s">
        <v>397</v>
      </c>
      <c r="B323" s="37"/>
      <c r="C323" s="58"/>
      <c r="H323" s="23"/>
      <c r="I323" s="37"/>
      <c r="J323" s="58"/>
    </row>
    <row r="324" spans="1:13" outlineLevel="1" x14ac:dyDescent="0.25">
      <c r="A324" s="25" t="s">
        <v>398</v>
      </c>
      <c r="B324" s="37"/>
      <c r="C324" s="58"/>
      <c r="H324" s="23"/>
      <c r="I324" s="37"/>
      <c r="J324" s="58"/>
    </row>
    <row r="325" spans="1:13" outlineLevel="1" x14ac:dyDescent="0.25">
      <c r="A325" s="25" t="s">
        <v>399</v>
      </c>
      <c r="B325" s="37"/>
      <c r="C325" s="58"/>
      <c r="H325" s="23"/>
      <c r="I325" s="37"/>
      <c r="J325" s="58"/>
    </row>
    <row r="326" spans="1:13" ht="18.75" x14ac:dyDescent="0.25">
      <c r="A326" s="74"/>
      <c r="B326" s="73" t="s">
        <v>22</v>
      </c>
      <c r="C326" s="74"/>
      <c r="D326" s="74"/>
      <c r="E326" s="74"/>
      <c r="F326" s="74"/>
      <c r="G326" s="90"/>
      <c r="H326" s="23"/>
      <c r="I326" s="29"/>
      <c r="J326" s="30"/>
      <c r="K326" s="30"/>
      <c r="L326" s="30"/>
      <c r="M326" s="30"/>
    </row>
    <row r="327" spans="1:13" ht="15" customHeight="1" x14ac:dyDescent="0.25">
      <c r="A327" s="77"/>
      <c r="B327" s="78" t="s">
        <v>400</v>
      </c>
      <c r="C327" s="77"/>
      <c r="D327" s="77"/>
      <c r="E327" s="79"/>
      <c r="F327" s="80"/>
      <c r="G327" s="80"/>
      <c r="H327" s="23"/>
      <c r="L327" s="23"/>
      <c r="M327" s="23"/>
    </row>
    <row r="328" spans="1:13" hidden="1" outlineLevel="1" x14ac:dyDescent="0.25">
      <c r="A328" s="25" t="s">
        <v>401</v>
      </c>
      <c r="B328" s="33" t="s">
        <v>402</v>
      </c>
      <c r="C328" s="33"/>
      <c r="H328" s="23"/>
    </row>
    <row r="329" spans="1:13" hidden="1" outlineLevel="1" x14ac:dyDescent="0.25">
      <c r="A329" s="25" t="s">
        <v>403</v>
      </c>
      <c r="B329" s="33" t="s">
        <v>404</v>
      </c>
      <c r="C329" s="33"/>
      <c r="H329" s="23"/>
    </row>
    <row r="330" spans="1:13" hidden="1" outlineLevel="1" x14ac:dyDescent="0.25">
      <c r="A330" s="25" t="s">
        <v>405</v>
      </c>
      <c r="B330" s="33" t="s">
        <v>406</v>
      </c>
      <c r="C330" s="33"/>
      <c r="H330" s="23"/>
    </row>
    <row r="331" spans="1:13" hidden="1" outlineLevel="1" x14ac:dyDescent="0.25">
      <c r="A331" s="25" t="s">
        <v>407</v>
      </c>
      <c r="B331" s="33" t="s">
        <v>408</v>
      </c>
      <c r="H331" s="23"/>
    </row>
    <row r="332" spans="1:13" hidden="1" outlineLevel="1" x14ac:dyDescent="0.25">
      <c r="A332" s="25" t="s">
        <v>409</v>
      </c>
      <c r="B332" s="33" t="s">
        <v>410</v>
      </c>
      <c r="H332" s="23"/>
    </row>
    <row r="333" spans="1:13" hidden="1" outlineLevel="1" x14ac:dyDescent="0.25">
      <c r="A333" s="25" t="s">
        <v>411</v>
      </c>
      <c r="B333" s="33" t="s">
        <v>412</v>
      </c>
      <c r="H333" s="23"/>
    </row>
    <row r="334" spans="1:13" hidden="1" outlineLevel="1" x14ac:dyDescent="0.25">
      <c r="A334" s="25" t="s">
        <v>413</v>
      </c>
      <c r="B334" s="33" t="s">
        <v>414</v>
      </c>
      <c r="H334" s="23"/>
    </row>
    <row r="335" spans="1:13" hidden="1" outlineLevel="1" x14ac:dyDescent="0.25">
      <c r="A335" s="25" t="s">
        <v>415</v>
      </c>
      <c r="B335" s="33" t="s">
        <v>416</v>
      </c>
      <c r="H335" s="23"/>
    </row>
    <row r="336" spans="1:13" hidden="1" outlineLevel="1" x14ac:dyDescent="0.25">
      <c r="A336" s="25" t="s">
        <v>417</v>
      </c>
      <c r="B336" s="33" t="s">
        <v>418</v>
      </c>
      <c r="H336" s="23"/>
    </row>
    <row r="337" spans="1:8" ht="30" collapsed="1" x14ac:dyDescent="0.25">
      <c r="A337" s="25" t="s">
        <v>419</v>
      </c>
      <c r="B337" s="33" t="s">
        <v>1002</v>
      </c>
      <c r="C337" s="25">
        <v>0</v>
      </c>
      <c r="H337" s="23"/>
    </row>
    <row r="338" spans="1:8" ht="30" x14ac:dyDescent="0.25">
      <c r="A338" s="25" t="s">
        <v>421</v>
      </c>
      <c r="B338" s="118" t="s">
        <v>1094</v>
      </c>
      <c r="C338" s="25">
        <v>0</v>
      </c>
      <c r="H338" s="23"/>
    </row>
    <row r="339" spans="1:8" hidden="1" outlineLevel="1" x14ac:dyDescent="0.25">
      <c r="A339" s="25" t="s">
        <v>422</v>
      </c>
      <c r="B339" s="42" t="s">
        <v>420</v>
      </c>
      <c r="H339" s="23"/>
    </row>
    <row r="340" spans="1:8" hidden="1" outlineLevel="1" x14ac:dyDescent="0.25">
      <c r="A340" s="25" t="s">
        <v>423</v>
      </c>
      <c r="B340" s="42" t="s">
        <v>420</v>
      </c>
      <c r="H340" s="23"/>
    </row>
    <row r="341" spans="1:8" hidden="1" outlineLevel="1" x14ac:dyDescent="0.25">
      <c r="A341" s="25" t="s">
        <v>424</v>
      </c>
      <c r="B341" s="42" t="s">
        <v>420</v>
      </c>
      <c r="H341" s="23"/>
    </row>
    <row r="342" spans="1:8" hidden="1" outlineLevel="1" x14ac:dyDescent="0.25">
      <c r="A342" s="25" t="s">
        <v>425</v>
      </c>
      <c r="B342" s="42" t="s">
        <v>420</v>
      </c>
      <c r="H342" s="23"/>
    </row>
    <row r="343" spans="1:8" hidden="1" outlineLevel="1" x14ac:dyDescent="0.25">
      <c r="A343" s="25" t="s">
        <v>426</v>
      </c>
      <c r="B343" s="42" t="s">
        <v>420</v>
      </c>
      <c r="H343" s="23"/>
    </row>
    <row r="344" spans="1:8" hidden="1" outlineLevel="1" x14ac:dyDescent="0.25">
      <c r="A344" s="25" t="s">
        <v>427</v>
      </c>
      <c r="B344" s="42" t="s">
        <v>420</v>
      </c>
      <c r="H344" s="23"/>
    </row>
    <row r="345" spans="1:8" hidden="1" outlineLevel="1" x14ac:dyDescent="0.25">
      <c r="A345" s="25" t="s">
        <v>428</v>
      </c>
      <c r="B345" s="42" t="s">
        <v>420</v>
      </c>
      <c r="H345" s="23"/>
    </row>
    <row r="346" spans="1:8" hidden="1" outlineLevel="1" x14ac:dyDescent="0.25">
      <c r="A346" s="25" t="s">
        <v>429</v>
      </c>
      <c r="B346" s="42" t="s">
        <v>420</v>
      </c>
      <c r="H346" s="23"/>
    </row>
    <row r="347" spans="1:8" hidden="1" outlineLevel="1" x14ac:dyDescent="0.25">
      <c r="A347" s="25" t="s">
        <v>430</v>
      </c>
      <c r="B347" s="42" t="s">
        <v>420</v>
      </c>
      <c r="H347" s="23"/>
    </row>
    <row r="348" spans="1:8" hidden="1" outlineLevel="1" x14ac:dyDescent="0.25">
      <c r="A348" s="25" t="s">
        <v>431</v>
      </c>
      <c r="B348" s="42" t="s">
        <v>420</v>
      </c>
      <c r="H348" s="23"/>
    </row>
    <row r="349" spans="1:8" hidden="1" outlineLevel="1" x14ac:dyDescent="0.25">
      <c r="A349" s="25" t="s">
        <v>432</v>
      </c>
      <c r="B349" s="42" t="s">
        <v>420</v>
      </c>
      <c r="H349" s="23"/>
    </row>
    <row r="350" spans="1:8" hidden="1" outlineLevel="1" x14ac:dyDescent="0.25">
      <c r="A350" s="25" t="s">
        <v>433</v>
      </c>
      <c r="B350" s="42" t="s">
        <v>420</v>
      </c>
      <c r="H350" s="23"/>
    </row>
    <row r="351" spans="1:8" hidden="1" outlineLevel="1" x14ac:dyDescent="0.25">
      <c r="A351" s="25" t="s">
        <v>434</v>
      </c>
      <c r="B351" s="42" t="s">
        <v>420</v>
      </c>
      <c r="H351" s="23"/>
    </row>
    <row r="352" spans="1:8" hidden="1" outlineLevel="1" x14ac:dyDescent="0.25">
      <c r="A352" s="25" t="s">
        <v>435</v>
      </c>
      <c r="B352" s="42" t="s">
        <v>420</v>
      </c>
      <c r="H352" s="23"/>
    </row>
    <row r="353" spans="1:8" hidden="1" outlineLevel="1" x14ac:dyDescent="0.25">
      <c r="A353" s="25" t="s">
        <v>436</v>
      </c>
      <c r="B353" s="42" t="s">
        <v>420</v>
      </c>
      <c r="H353" s="23"/>
    </row>
    <row r="354" spans="1:8" hidden="1" outlineLevel="1" x14ac:dyDescent="0.25">
      <c r="A354" s="25" t="s">
        <v>437</v>
      </c>
      <c r="B354" s="42" t="s">
        <v>420</v>
      </c>
      <c r="H354" s="23"/>
    </row>
    <row r="355" spans="1:8" hidden="1" outlineLevel="1" x14ac:dyDescent="0.25">
      <c r="A355" s="25" t="s">
        <v>438</v>
      </c>
      <c r="B355" s="42" t="s">
        <v>420</v>
      </c>
      <c r="H355" s="23"/>
    </row>
    <row r="356" spans="1:8" hidden="1" outlineLevel="1" x14ac:dyDescent="0.25">
      <c r="A356" s="25" t="s">
        <v>439</v>
      </c>
      <c r="B356" s="42" t="s">
        <v>420</v>
      </c>
      <c r="H356" s="23"/>
    </row>
    <row r="357" spans="1:8" hidden="1" outlineLevel="1" x14ac:dyDescent="0.25">
      <c r="A357" s="25" t="s">
        <v>440</v>
      </c>
      <c r="B357" s="42" t="s">
        <v>420</v>
      </c>
      <c r="H357" s="23"/>
    </row>
    <row r="358" spans="1:8" hidden="1" outlineLevel="1" x14ac:dyDescent="0.25">
      <c r="A358" s="25" t="s">
        <v>441</v>
      </c>
      <c r="B358" s="42" t="s">
        <v>420</v>
      </c>
      <c r="H358" s="23"/>
    </row>
    <row r="359" spans="1:8" hidden="1" outlineLevel="1" x14ac:dyDescent="0.25">
      <c r="A359" s="25" t="s">
        <v>442</v>
      </c>
      <c r="B359" s="42" t="s">
        <v>420</v>
      </c>
      <c r="H359" s="23"/>
    </row>
    <row r="360" spans="1:8" hidden="1" outlineLevel="1" x14ac:dyDescent="0.25">
      <c r="A360" s="25" t="s">
        <v>443</v>
      </c>
      <c r="B360" s="42" t="s">
        <v>420</v>
      </c>
      <c r="H360" s="23"/>
    </row>
    <row r="361" spans="1:8" hidden="1" outlineLevel="1" x14ac:dyDescent="0.25">
      <c r="A361" s="25" t="s">
        <v>444</v>
      </c>
      <c r="B361" s="42" t="s">
        <v>420</v>
      </c>
      <c r="H361" s="23"/>
    </row>
    <row r="362" spans="1:8" hidden="1" outlineLevel="1" x14ac:dyDescent="0.25">
      <c r="A362" s="25" t="s">
        <v>445</v>
      </c>
      <c r="B362" s="42" t="s">
        <v>420</v>
      </c>
      <c r="H362" s="23"/>
    </row>
    <row r="363" spans="1:8" hidden="1" outlineLevel="1" x14ac:dyDescent="0.25">
      <c r="A363" s="25" t="s">
        <v>446</v>
      </c>
      <c r="B363" s="42" t="s">
        <v>420</v>
      </c>
      <c r="H363" s="23"/>
    </row>
    <row r="364" spans="1:8" hidden="1" outlineLevel="1" x14ac:dyDescent="0.25">
      <c r="A364" s="25" t="s">
        <v>447</v>
      </c>
      <c r="B364" s="42" t="s">
        <v>420</v>
      </c>
      <c r="H364" s="23"/>
    </row>
    <row r="365" spans="1:8" hidden="1" outlineLevel="1" x14ac:dyDescent="0.25">
      <c r="A365" s="25" t="s">
        <v>448</v>
      </c>
      <c r="B365" s="42" t="s">
        <v>420</v>
      </c>
      <c r="H365" s="23"/>
    </row>
    <row r="366" spans="1:8" hidden="1" outlineLevel="1" x14ac:dyDescent="0.25">
      <c r="A366" s="25" t="s">
        <v>449</v>
      </c>
      <c r="B366" s="42" t="s">
        <v>420</v>
      </c>
      <c r="H366" s="23"/>
    </row>
    <row r="367" spans="1:8" hidden="1" outlineLevel="1" x14ac:dyDescent="0.25">
      <c r="A367" s="25" t="s">
        <v>450</v>
      </c>
      <c r="B367" s="42" t="s">
        <v>420</v>
      </c>
      <c r="H367" s="23"/>
    </row>
    <row r="368" spans="1:8" hidden="1" outlineLevel="1" x14ac:dyDescent="0.25">
      <c r="A368" s="25" t="s">
        <v>451</v>
      </c>
      <c r="B368" s="42" t="s">
        <v>420</v>
      </c>
      <c r="H368" s="23"/>
    </row>
    <row r="369" spans="1:8" hidden="1" outlineLevel="1" x14ac:dyDescent="0.25">
      <c r="A369" s="25" t="s">
        <v>452</v>
      </c>
      <c r="B369" s="42" t="s">
        <v>420</v>
      </c>
      <c r="H369" s="23"/>
    </row>
    <row r="370" spans="1:8" hidden="1" outlineLevel="1" x14ac:dyDescent="0.25">
      <c r="A370" s="25" t="s">
        <v>453</v>
      </c>
      <c r="B370" s="42" t="s">
        <v>420</v>
      </c>
      <c r="H370" s="23"/>
    </row>
    <row r="371" spans="1:8" hidden="1" outlineLevel="1" x14ac:dyDescent="0.25">
      <c r="A371" s="25" t="s">
        <v>454</v>
      </c>
      <c r="B371" s="42" t="s">
        <v>420</v>
      </c>
      <c r="H371" s="23"/>
    </row>
    <row r="372" spans="1:8" hidden="1" outlineLevel="1" x14ac:dyDescent="0.25">
      <c r="A372" s="25" t="s">
        <v>455</v>
      </c>
      <c r="B372" s="42" t="s">
        <v>420</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sheetProtection formatColumns="0" formatRows="0" insertHyperlinks="0" sort="0" autoFilter="0" pivotTables="0"/>
  <phoneticPr fontId="35" type="noConversion"/>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11" location="'A. HTT General'!B319" display="6. Other relevant information" xr:uid="{00000000-0004-0000-0300-000004000000}"/>
    <hyperlink ref="C289" location="'A. ATT General'!B39" display="'A. ATT General'!B39" xr:uid="{00000000-0004-0000-0300-000005000000}"/>
    <hyperlink ref="D291" location="'B2. ATT Public Sector Assets'!B48" display="48 for Public Sector Assets" xr:uid="{00000000-0004-0000-0300-000007000000}"/>
    <hyperlink ref="C292" location="'A. ATT General'!B52" display="'A. ATT General'!B52" xr:uid="{00000000-0004-0000-0300-000008000000}"/>
    <hyperlink ref="C302" location="'C. ATT Glossary'!B18" display="link to Glossary HG 1.13" xr:uid="{00000000-0004-0000-0300-00000B000000}"/>
    <hyperlink ref="C303" location="'A. ATT General'!B65" display="'A. ATT General'!B65" xr:uid="{00000000-0004-0000-0300-00000C000000}"/>
    <hyperlink ref="C304" location="'A. ATT General'!B88" display="'A. ATT General'!B88" xr:uid="{00000000-0004-0000-0300-00000D000000}"/>
    <hyperlink ref="D307" location="'B2. ATT Public Sector Assets'!B166" display="166 for Public Sector Assets" xr:uid="{00000000-0004-0000-0300-00000F000000}"/>
    <hyperlink ref="D293" location="'B1. ATT Mortgage Assets'!B269" display="267 for Commercial Mortgage Assets" xr:uid="{00000000-0004-0000-0300-000015000000}"/>
    <hyperlink ref="C288" location="'A. ATT General'!B38" display="'A. ATT General'!B38" xr:uid="{00000000-0004-0000-0300-000018000000}"/>
    <hyperlink ref="C16" r:id="rId1" xr:uid="{00000000-0004-0000-0300-00001A000000}"/>
    <hyperlink ref="C229" location="'D1. Bond List'!A1" display="see &quot;D1. Bond List&quot;" xr:uid="{27635BED-DFDB-4DD9-868B-0176B9F00243}"/>
    <hyperlink ref="C290" location="'D1. Bond List'!A1" display="Bond List" xr:uid="{65725B57-6BFD-4C0D-A2D2-9F14964583B6}"/>
    <hyperlink ref="C308" location="'A. HTT General'!B44" display="'A. HTT General'!B44" xr:uid="{13934914-7B7E-40BD-83FC-43FF7AEE172A}"/>
    <hyperlink ref="C309" location="'B1. HTT Mortgage Assets'!B179" display="'B1. HTT Mortgage Assets'!B179" xr:uid="{638C78C9-B39D-434F-8727-A74BA9B2DB4E}"/>
    <hyperlink ref="C312" location="'B1. HTT Mortgage Assets'!B179" display="'B1. HTT Mortgage Assets'!B179" xr:uid="{FCAA5B32-984D-4677-9D0E-89AE1F620872}"/>
    <hyperlink ref="D312" location="'B2. HTT Public Sector Assets'!B166" display="'B2. HTT Public Sector Assets'!B166" xr:uid="{FB723B35-AEF6-4F8D-B169-6F92F9E48E6D}"/>
    <hyperlink ref="D296" location="'B2. ATT Public Sector Assets'!B129" display="129 for Public Sector Assets" xr:uid="{433768AE-CECF-4D98-B907-9D0146138691}"/>
    <hyperlink ref="C294" location="'C. ATT Glossary'!B20" display="link to Glossary HG.1.15" xr:uid="{FE34281B-7D52-4079-BB12-7B395B85C5C2}"/>
    <hyperlink ref="C311" location="'A. HTT General'!B44" display="'A. HTT General'!B44" xr:uid="{2648EA44-5543-49C9-A27E-A887760F8C7C}"/>
    <hyperlink ref="G293" location="'B3. HTT Shipping Assets'!B116" display="'B3. HTT Shipping Assets'!B116" xr:uid="{A57CD493-BC0E-47E8-B483-B33481EA5169}"/>
    <hyperlink ref="F295" location="'B3. HTT Shipping Assets'!B80" display="'B3. HTT Shipping Assets'!B80" xr:uid="{E8A53CB5-52D6-4DD4-95D0-5666017AF12F}"/>
    <hyperlink ref="C310" location="'C. HTT Harmonised Glossary'!B12" display="link to Glossary HG 1.7" xr:uid="{72C77175-BE74-4590-A3C1-662C95D68F3B}"/>
    <hyperlink ref="F312" location="'B3. HTT Shipping Assets'!B110" display="'B3. HTT Shipping Assets'!B110" xr:uid="{FF23BE83-2F9C-469A-A2B0-487F87FE31A4}"/>
    <hyperlink ref="B44" location="'C. HTT Harmonised Glossary'!B6" display="2. Over-collateralisation (OC) " xr:uid="{8DC7949C-1BB8-4FFB-87B3-C2A87B40B3A3}"/>
    <hyperlink ref="D309" location="'B2. HTT Public Sector Assets'!B166" display="'B2. HTT Public Sector Assets'!B166" xr:uid="{D7970F26-8765-45B6-8866-4E6FB2C5D897}"/>
    <hyperlink ref="F309" location="'B3. HTT Shipping Assets'!B110" display="'B3. HTT Shipping Assets'!B110" xr:uid="{AC8CFDE7-C261-4877-9E2F-6B50FEB50CA2}"/>
    <hyperlink ref="D301" location="'B1. ATT Mortgage Assets'!B298" display="298 LTV Commercial Mortgage" xr:uid="{5287F9E6-0A1E-4588-B452-AFC5212D5DAB}"/>
    <hyperlink ref="F293" location="'B2. ATT Public Sector Assets'!B18" display="18 for Public Sector Assets" xr:uid="{00000000-0004-0000-0300-000014000000}"/>
    <hyperlink ref="C293" location="'B1. ATT Mortgage Assets'!B168" display="168 for Residential Mortgage Assets" xr:uid="{00000000-0004-0000-0300-000016000000}"/>
    <hyperlink ref="C307" location="'B1. ATT Mortgage Assets'!B160" display="'B1. ATT Mortgage Assets'!B160" xr:uid="{00000000-0004-0000-0300-00000E000000}"/>
    <hyperlink ref="C291" location="'B1. ATT Mortgage Assets'!B43" display="43 for Mortgage Assets" xr:uid="{00000000-0004-0000-0300-000006000000}"/>
    <hyperlink ref="C306" location="'A. ATT General'!B44" display="'A. ATT General'!B44" xr:uid="{61B0E851-836A-44A0-9B00-70D54D6C0937}"/>
    <hyperlink ref="F307" location="'B3. HTT Shipping Assets'!B110" display="'B3. HTT Shipping Assets'!B110" xr:uid="{CDE22EB9-CDE3-4FCD-98C6-C05C44F93961}"/>
    <hyperlink ref="C305" location="'C. ATT Glossary'!B12" display="link to Glossary HG 1.7" xr:uid="{87D5ACF9-81B8-4885-97F9-B58CA053F286}"/>
    <hyperlink ref="B9" location="'A. ATT General'!A285" display="4. Compliance Art 14 CBD Check Table" xr:uid="{DEDB2F0D-6DD3-4B7C-A4EC-A196203BA61E}"/>
    <hyperlink ref="B10" location="'A. ATT General'!A311" display="5. References to Capital Requirements Regulation (CRR) 129(1)" xr:uid="{BCD00981-F738-479D-8698-547319143542}"/>
    <hyperlink ref="B28" r:id="rId2" xr:uid="{E0E628AE-E29E-4CAD-B5E9-BB9DDEE42A95}"/>
    <hyperlink ref="B29" r:id="rId3" xr:uid="{D1E156F7-5454-4763-A9B2-B5C5B494402A}"/>
    <hyperlink ref="C298" location="'A. ATT General'!B163" display="'A. ATT General'!B163" xr:uid="{EB9C6704-834E-4894-AF48-09528433A2D0}"/>
    <hyperlink ref="C299" location="'A. ATT General'!B137" display="'A. ATT General'!B137" xr:uid="{1EC01FB7-CC4D-449E-9D77-98A633E2CDC5}"/>
    <hyperlink ref="C297" location="'A. ATT General'!B111" display="'A. ATT General'!B111" xr:uid="{1EA278E2-4CB2-46C1-A991-29939E487160}"/>
    <hyperlink ref="C296" location="'B1. ATT Mortgage Assets'!B130" display="130 for Mortgage Assets" xr:uid="{2EEC4FFA-B984-4511-98CD-A6BB6A763D8C}"/>
    <hyperlink ref="C301" location="'B1. ATT Mortgage Assets'!B197" display="197 LTV Residential Mortgage" xr:uid="{85039E97-8C2F-4664-B93E-340157CE06A8}"/>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050"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70"/>
  <sheetViews>
    <sheetView zoomScale="85" zoomScaleNormal="85" zoomScalePageLayoutView="50" workbookViewId="0">
      <selection activeCell="C3" sqref="C3"/>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3"/>
  </cols>
  <sheetData>
    <row r="1" spans="1:7" ht="31.5" x14ac:dyDescent="0.25">
      <c r="A1" s="22" t="s">
        <v>979</v>
      </c>
      <c r="B1" s="22"/>
      <c r="C1" s="23"/>
      <c r="D1" s="23"/>
      <c r="E1" s="23"/>
      <c r="F1" s="45"/>
    </row>
    <row r="2" spans="1:7" ht="15.75" thickBot="1" x14ac:dyDescent="0.3">
      <c r="A2" s="23"/>
      <c r="B2" s="23"/>
      <c r="C2" s="23"/>
      <c r="D2" s="23"/>
      <c r="E2" s="23"/>
      <c r="F2" s="23"/>
    </row>
    <row r="3" spans="1:7" ht="19.5" thickBot="1" x14ac:dyDescent="0.3">
      <c r="A3" s="26"/>
      <c r="B3" s="27" t="s">
        <v>15</v>
      </c>
      <c r="C3" s="28" t="s">
        <v>160</v>
      </c>
      <c r="D3" s="26"/>
      <c r="E3" s="26"/>
      <c r="F3" s="23"/>
      <c r="G3" s="26"/>
    </row>
    <row r="4" spans="1:7" ht="15.75" thickBot="1" x14ac:dyDescent="0.3"/>
    <row r="5" spans="1:7" ht="18.75" x14ac:dyDescent="0.25">
      <c r="A5" s="29"/>
      <c r="B5" s="84" t="s">
        <v>456</v>
      </c>
      <c r="C5" s="29"/>
      <c r="E5" s="30"/>
      <c r="F5" s="30"/>
    </row>
    <row r="6" spans="1:7" x14ac:dyDescent="0.25">
      <c r="B6" s="86" t="s">
        <v>457</v>
      </c>
    </row>
    <row r="7" spans="1:7" x14ac:dyDescent="0.25">
      <c r="B7" s="89" t="s">
        <v>458</v>
      </c>
    </row>
    <row r="8" spans="1:7" ht="15.75" thickBot="1" x14ac:dyDescent="0.3">
      <c r="B8" s="85" t="s">
        <v>459</v>
      </c>
    </row>
    <row r="9" spans="1:7" x14ac:dyDescent="0.25">
      <c r="B9" s="31"/>
    </row>
    <row r="10" spans="1:7" ht="49.5" customHeight="1" x14ac:dyDescent="0.25">
      <c r="A10" s="27" t="s">
        <v>23</v>
      </c>
      <c r="B10" s="27" t="s">
        <v>457</v>
      </c>
      <c r="C10" s="82"/>
      <c r="D10" s="82"/>
      <c r="E10" s="82"/>
      <c r="F10" s="82"/>
      <c r="G10" s="83"/>
    </row>
    <row r="11" spans="1:7" ht="15" customHeight="1" x14ac:dyDescent="0.25">
      <c r="A11" s="77"/>
      <c r="B11" s="78" t="s">
        <v>460</v>
      </c>
      <c r="C11" s="77" t="s">
        <v>54</v>
      </c>
      <c r="D11" s="77"/>
      <c r="E11" s="77"/>
      <c r="F11" s="80" t="s">
        <v>461</v>
      </c>
      <c r="G11" s="80"/>
    </row>
    <row r="12" spans="1:7" x14ac:dyDescent="0.25">
      <c r="A12" s="25" t="s">
        <v>462</v>
      </c>
      <c r="B12" s="25" t="s">
        <v>463</v>
      </c>
      <c r="C12" s="96">
        <v>2965.8683105000014</v>
      </c>
      <c r="F12" s="39">
        <v>0.53944298519493949</v>
      </c>
    </row>
    <row r="13" spans="1:7" x14ac:dyDescent="0.25">
      <c r="A13" s="25" t="s">
        <v>464</v>
      </c>
      <c r="B13" s="25" t="s">
        <v>465</v>
      </c>
      <c r="C13" s="96">
        <v>2532.1516691800016</v>
      </c>
      <c r="F13" s="39">
        <v>0.46055701480506056</v>
      </c>
    </row>
    <row r="14" spans="1:7" x14ac:dyDescent="0.25">
      <c r="A14" s="25" t="s">
        <v>466</v>
      </c>
      <c r="B14" s="25" t="s">
        <v>85</v>
      </c>
      <c r="C14" s="96">
        <v>0</v>
      </c>
      <c r="F14" s="39">
        <v>0</v>
      </c>
    </row>
    <row r="15" spans="1:7" x14ac:dyDescent="0.25">
      <c r="A15" s="25" t="s">
        <v>467</v>
      </c>
      <c r="B15" s="61" t="s">
        <v>87</v>
      </c>
      <c r="C15" s="96">
        <v>5498.0199796800025</v>
      </c>
      <c r="F15" s="49">
        <v>1</v>
      </c>
    </row>
    <row r="16" spans="1:7" ht="69" hidden="1" customHeight="1" outlineLevel="1" x14ac:dyDescent="0.25">
      <c r="A16" s="25" t="s">
        <v>468</v>
      </c>
      <c r="B16" s="42" t="s">
        <v>469</v>
      </c>
      <c r="F16" s="39">
        <v>0</v>
      </c>
    </row>
    <row r="17" spans="1:7" hidden="1" outlineLevel="1" x14ac:dyDescent="0.25">
      <c r="A17" s="25" t="s">
        <v>470</v>
      </c>
      <c r="B17" s="42" t="s">
        <v>947</v>
      </c>
      <c r="F17" s="39">
        <v>0</v>
      </c>
    </row>
    <row r="18" spans="1:7" hidden="1" outlineLevel="1" x14ac:dyDescent="0.25">
      <c r="A18" s="25" t="s">
        <v>471</v>
      </c>
      <c r="B18" s="42" t="s">
        <v>89</v>
      </c>
      <c r="F18" s="39">
        <v>0</v>
      </c>
    </row>
    <row r="19" spans="1:7" hidden="1" outlineLevel="1" x14ac:dyDescent="0.25">
      <c r="A19" s="25" t="s">
        <v>472</v>
      </c>
      <c r="B19" s="42" t="s">
        <v>89</v>
      </c>
      <c r="F19" s="39">
        <v>0</v>
      </c>
    </row>
    <row r="20" spans="1:7" hidden="1" outlineLevel="1" x14ac:dyDescent="0.25">
      <c r="A20" s="25" t="s">
        <v>473</v>
      </c>
      <c r="B20" s="42" t="s">
        <v>89</v>
      </c>
      <c r="F20" s="39">
        <v>0</v>
      </c>
    </row>
    <row r="21" spans="1:7" hidden="1" outlineLevel="1" x14ac:dyDescent="0.25">
      <c r="A21" s="25" t="s">
        <v>474</v>
      </c>
      <c r="B21" s="42" t="s">
        <v>89</v>
      </c>
      <c r="F21" s="39">
        <v>0</v>
      </c>
    </row>
    <row r="22" spans="1:7" hidden="1" outlineLevel="1" x14ac:dyDescent="0.25">
      <c r="A22" s="25" t="s">
        <v>475</v>
      </c>
      <c r="B22" s="42" t="s">
        <v>89</v>
      </c>
      <c r="F22" s="39">
        <v>0</v>
      </c>
    </row>
    <row r="23" spans="1:7" hidden="1" outlineLevel="1" x14ac:dyDescent="0.25">
      <c r="A23" s="25" t="s">
        <v>476</v>
      </c>
      <c r="B23" s="42" t="s">
        <v>89</v>
      </c>
      <c r="F23" s="39">
        <v>0</v>
      </c>
    </row>
    <row r="24" spans="1:7" hidden="1" outlineLevel="1" x14ac:dyDescent="0.25">
      <c r="A24" s="25" t="s">
        <v>477</v>
      </c>
      <c r="B24" s="42" t="s">
        <v>89</v>
      </c>
      <c r="F24" s="39">
        <v>0</v>
      </c>
    </row>
    <row r="25" spans="1:7" hidden="1" outlineLevel="1" x14ac:dyDescent="0.25">
      <c r="A25" s="25" t="s">
        <v>478</v>
      </c>
      <c r="B25" s="42" t="s">
        <v>89</v>
      </c>
      <c r="F25" s="39">
        <v>0</v>
      </c>
    </row>
    <row r="26" spans="1:7" hidden="1" outlineLevel="1" x14ac:dyDescent="0.25">
      <c r="A26" s="25" t="s">
        <v>479</v>
      </c>
      <c r="B26" s="42" t="s">
        <v>89</v>
      </c>
      <c r="C26" s="43"/>
      <c r="D26" s="43"/>
      <c r="E26" s="43"/>
      <c r="F26" s="39">
        <v>0</v>
      </c>
    </row>
    <row r="27" spans="1:7" ht="15" customHeight="1" collapsed="1" x14ac:dyDescent="0.25">
      <c r="A27" s="77"/>
      <c r="B27" s="78" t="s">
        <v>480</v>
      </c>
      <c r="C27" s="77" t="s">
        <v>481</v>
      </c>
      <c r="D27" s="77" t="s">
        <v>482</v>
      </c>
      <c r="E27" s="79"/>
      <c r="F27" s="77" t="s">
        <v>483</v>
      </c>
      <c r="G27" s="80"/>
    </row>
    <row r="28" spans="1:7" x14ac:dyDescent="0.25">
      <c r="A28" s="25" t="s">
        <v>484</v>
      </c>
      <c r="B28" s="25" t="s">
        <v>485</v>
      </c>
      <c r="C28" s="101">
        <v>16949</v>
      </c>
      <c r="D28" s="101">
        <v>1929</v>
      </c>
      <c r="F28" s="101">
        <v>18878</v>
      </c>
    </row>
    <row r="29" spans="1:7" outlineLevel="1" x14ac:dyDescent="0.25">
      <c r="A29" s="25" t="s">
        <v>486</v>
      </c>
      <c r="B29" s="33" t="s">
        <v>1095</v>
      </c>
      <c r="C29" s="101">
        <v>11479</v>
      </c>
      <c r="D29" s="101">
        <v>1007</v>
      </c>
    </row>
    <row r="30" spans="1:7" outlineLevel="1" x14ac:dyDescent="0.25">
      <c r="A30" s="25" t="s">
        <v>487</v>
      </c>
      <c r="B30" s="33" t="s">
        <v>1109</v>
      </c>
      <c r="C30" s="25" t="s">
        <v>928</v>
      </c>
      <c r="D30" s="25" t="s">
        <v>928</v>
      </c>
    </row>
    <row r="31" spans="1:7" outlineLevel="1" x14ac:dyDescent="0.25">
      <c r="A31" s="25" t="s">
        <v>488</v>
      </c>
      <c r="B31" s="33"/>
    </row>
    <row r="32" spans="1:7" outlineLevel="1" x14ac:dyDescent="0.25">
      <c r="A32" s="25" t="s">
        <v>489</v>
      </c>
      <c r="B32" s="33"/>
    </row>
    <row r="33" spans="1:7" outlineLevel="1" x14ac:dyDescent="0.25">
      <c r="A33" s="25" t="s">
        <v>490</v>
      </c>
      <c r="B33" s="33"/>
    </row>
    <row r="34" spans="1:7" outlineLevel="1" x14ac:dyDescent="0.25">
      <c r="A34" s="25" t="s">
        <v>491</v>
      </c>
      <c r="B34" s="33"/>
    </row>
    <row r="35" spans="1:7" ht="15" customHeight="1" x14ac:dyDescent="0.25">
      <c r="A35" s="77"/>
      <c r="B35" s="78" t="s">
        <v>492</v>
      </c>
      <c r="C35" s="77" t="s">
        <v>493</v>
      </c>
      <c r="D35" s="77" t="s">
        <v>494</v>
      </c>
      <c r="E35" s="79"/>
      <c r="F35" s="80" t="s">
        <v>461</v>
      </c>
      <c r="G35" s="80"/>
    </row>
    <row r="36" spans="1:7" x14ac:dyDescent="0.25">
      <c r="A36" s="25" t="s">
        <v>495</v>
      </c>
      <c r="B36" s="25" t="s">
        <v>496</v>
      </c>
      <c r="C36" s="102">
        <v>4.3803016133094647E-2</v>
      </c>
      <c r="D36" s="102">
        <v>5.6933904368644844E-2</v>
      </c>
      <c r="F36" s="103">
        <v>0.1007369205017395</v>
      </c>
    </row>
    <row r="37" spans="1:7" hidden="1" outlineLevel="1" x14ac:dyDescent="0.25">
      <c r="A37" s="25" t="s">
        <v>497</v>
      </c>
    </row>
    <row r="38" spans="1:7" hidden="1" outlineLevel="1" x14ac:dyDescent="0.25">
      <c r="A38" s="25" t="s">
        <v>498</v>
      </c>
    </row>
    <row r="39" spans="1:7" hidden="1" outlineLevel="1" x14ac:dyDescent="0.25">
      <c r="A39" s="25" t="s">
        <v>499</v>
      </c>
    </row>
    <row r="40" spans="1:7" hidden="1" outlineLevel="1" x14ac:dyDescent="0.25">
      <c r="A40" s="25" t="s">
        <v>500</v>
      </c>
    </row>
    <row r="41" spans="1:7" hidden="1" outlineLevel="1" x14ac:dyDescent="0.25">
      <c r="A41" s="25" t="s">
        <v>501</v>
      </c>
    </row>
    <row r="42" spans="1:7" hidden="1" outlineLevel="1" x14ac:dyDescent="0.25">
      <c r="A42" s="25" t="s">
        <v>502</v>
      </c>
    </row>
    <row r="43" spans="1:7" collapsed="1" x14ac:dyDescent="0.25">
      <c r="A43" s="77"/>
      <c r="B43" s="78" t="s">
        <v>503</v>
      </c>
      <c r="C43" s="77" t="s">
        <v>493</v>
      </c>
      <c r="D43" s="77" t="s">
        <v>494</v>
      </c>
      <c r="E43" s="79"/>
      <c r="F43" s="80" t="s">
        <v>461</v>
      </c>
      <c r="G43" s="80"/>
    </row>
    <row r="44" spans="1:7" x14ac:dyDescent="0.25">
      <c r="A44" s="25" t="s">
        <v>504</v>
      </c>
      <c r="B44" s="62" t="s">
        <v>505</v>
      </c>
      <c r="C44" s="104">
        <v>0.46720034071420508</v>
      </c>
      <c r="D44" s="104">
        <v>0.40224342190708401</v>
      </c>
      <c r="F44" s="104">
        <v>0.86944376262128908</v>
      </c>
      <c r="G44" s="25"/>
    </row>
    <row r="45" spans="1:7" x14ac:dyDescent="0.25">
      <c r="A45" s="25" t="s">
        <v>506</v>
      </c>
      <c r="B45" s="25" t="s">
        <v>507</v>
      </c>
      <c r="C45" s="102">
        <v>0.44682443799030841</v>
      </c>
      <c r="D45" s="102">
        <v>0.29891625035266844</v>
      </c>
      <c r="F45" s="102">
        <v>0.74574068834297691</v>
      </c>
      <c r="G45" s="25"/>
    </row>
    <row r="46" spans="1:7" x14ac:dyDescent="0.25">
      <c r="A46" s="25" t="s">
        <v>508</v>
      </c>
      <c r="B46" s="25" t="s">
        <v>509</v>
      </c>
      <c r="C46" s="102">
        <v>0</v>
      </c>
      <c r="D46" s="102">
        <v>0</v>
      </c>
      <c r="F46" s="102">
        <v>0</v>
      </c>
      <c r="G46" s="25"/>
    </row>
    <row r="47" spans="1:7" x14ac:dyDescent="0.25">
      <c r="A47" s="25" t="s">
        <v>510</v>
      </c>
      <c r="B47" s="25" t="s">
        <v>511</v>
      </c>
      <c r="C47" s="102">
        <v>0</v>
      </c>
      <c r="D47" s="102">
        <v>0</v>
      </c>
      <c r="F47" s="102">
        <v>0</v>
      </c>
      <c r="G47" s="25"/>
    </row>
    <row r="48" spans="1:7" x14ac:dyDescent="0.25">
      <c r="A48" s="25" t="s">
        <v>512</v>
      </c>
      <c r="B48" s="25" t="s">
        <v>513</v>
      </c>
      <c r="C48" s="102">
        <v>0</v>
      </c>
      <c r="D48" s="102">
        <v>0</v>
      </c>
      <c r="F48" s="102">
        <v>0</v>
      </c>
      <c r="G48" s="25"/>
    </row>
    <row r="49" spans="1:7" x14ac:dyDescent="0.25">
      <c r="A49" s="25" t="s">
        <v>514</v>
      </c>
      <c r="B49" s="25" t="s">
        <v>515</v>
      </c>
      <c r="C49" s="102">
        <v>0</v>
      </c>
      <c r="D49" s="102">
        <v>0</v>
      </c>
      <c r="F49" s="102">
        <v>0</v>
      </c>
      <c r="G49" s="25"/>
    </row>
    <row r="50" spans="1:7" x14ac:dyDescent="0.25">
      <c r="A50" s="25" t="s">
        <v>516</v>
      </c>
      <c r="B50" s="25" t="s">
        <v>517</v>
      </c>
      <c r="C50" s="102">
        <v>0</v>
      </c>
      <c r="D50" s="102">
        <v>0</v>
      </c>
      <c r="F50" s="102">
        <v>0</v>
      </c>
      <c r="G50" s="25"/>
    </row>
    <row r="51" spans="1:7" x14ac:dyDescent="0.25">
      <c r="A51" s="25" t="s">
        <v>518</v>
      </c>
      <c r="B51" s="25" t="s">
        <v>519</v>
      </c>
      <c r="C51" s="102">
        <v>0</v>
      </c>
      <c r="D51" s="102">
        <v>0</v>
      </c>
      <c r="F51" s="102">
        <v>0</v>
      </c>
      <c r="G51" s="25"/>
    </row>
    <row r="52" spans="1:7" x14ac:dyDescent="0.25">
      <c r="A52" s="25" t="s">
        <v>520</v>
      </c>
      <c r="B52" s="25" t="s">
        <v>521</v>
      </c>
      <c r="C52" s="102">
        <v>0</v>
      </c>
      <c r="D52" s="102">
        <v>0</v>
      </c>
      <c r="F52" s="102">
        <v>0</v>
      </c>
      <c r="G52" s="25"/>
    </row>
    <row r="53" spans="1:7" x14ac:dyDescent="0.25">
      <c r="A53" s="25" t="s">
        <v>522</v>
      </c>
      <c r="B53" s="25" t="s">
        <v>523</v>
      </c>
      <c r="C53" s="102">
        <v>0</v>
      </c>
      <c r="D53" s="102">
        <v>0</v>
      </c>
      <c r="F53" s="102">
        <v>0</v>
      </c>
      <c r="G53" s="25"/>
    </row>
    <row r="54" spans="1:7" x14ac:dyDescent="0.25">
      <c r="A54" s="25" t="s">
        <v>524</v>
      </c>
      <c r="B54" s="25" t="s">
        <v>525</v>
      </c>
      <c r="C54" s="102">
        <v>0</v>
      </c>
      <c r="D54" s="102">
        <v>0</v>
      </c>
      <c r="F54" s="102">
        <v>0</v>
      </c>
      <c r="G54" s="25"/>
    </row>
    <row r="55" spans="1:7" x14ac:dyDescent="0.25">
      <c r="A55" s="25" t="s">
        <v>526</v>
      </c>
      <c r="B55" s="25" t="s">
        <v>527</v>
      </c>
      <c r="C55" s="102">
        <v>2.0375902723896649E-2</v>
      </c>
      <c r="D55" s="102">
        <v>0.10332717155441555</v>
      </c>
      <c r="F55" s="102">
        <v>0.1237030742783122</v>
      </c>
      <c r="G55" s="25"/>
    </row>
    <row r="56" spans="1:7" x14ac:dyDescent="0.25">
      <c r="A56" s="25" t="s">
        <v>528</v>
      </c>
      <c r="B56" s="25" t="s">
        <v>529</v>
      </c>
      <c r="C56" s="102">
        <v>0</v>
      </c>
      <c r="D56" s="102">
        <v>0</v>
      </c>
      <c r="F56" s="102">
        <v>0</v>
      </c>
      <c r="G56" s="25"/>
    </row>
    <row r="57" spans="1:7" x14ac:dyDescent="0.25">
      <c r="A57" s="25" t="s">
        <v>530</v>
      </c>
      <c r="B57" s="25" t="s">
        <v>531</v>
      </c>
      <c r="C57" s="102">
        <v>0</v>
      </c>
      <c r="D57" s="102">
        <v>0</v>
      </c>
      <c r="F57" s="102">
        <v>0</v>
      </c>
      <c r="G57" s="25"/>
    </row>
    <row r="58" spans="1:7" x14ac:dyDescent="0.25">
      <c r="A58" s="25" t="s">
        <v>532</v>
      </c>
      <c r="B58" s="25" t="s">
        <v>533</v>
      </c>
      <c r="C58" s="102">
        <v>0</v>
      </c>
      <c r="D58" s="102">
        <v>0</v>
      </c>
      <c r="F58" s="102">
        <v>0</v>
      </c>
      <c r="G58" s="25"/>
    </row>
    <row r="59" spans="1:7" x14ac:dyDescent="0.25">
      <c r="A59" s="25" t="s">
        <v>534</v>
      </c>
      <c r="B59" s="25" t="s">
        <v>535</v>
      </c>
      <c r="C59" s="102">
        <v>0</v>
      </c>
      <c r="D59" s="102">
        <v>0</v>
      </c>
      <c r="F59" s="102">
        <v>0</v>
      </c>
      <c r="G59" s="25"/>
    </row>
    <row r="60" spans="1:7" x14ac:dyDescent="0.25">
      <c r="A60" s="25" t="s">
        <v>536</v>
      </c>
      <c r="B60" s="25" t="s">
        <v>3</v>
      </c>
      <c r="C60" s="102">
        <v>0</v>
      </c>
      <c r="D60" s="102">
        <v>0</v>
      </c>
      <c r="F60" s="102">
        <v>0</v>
      </c>
      <c r="G60" s="25"/>
    </row>
    <row r="61" spans="1:7" x14ac:dyDescent="0.25">
      <c r="A61" s="25" t="s">
        <v>537</v>
      </c>
      <c r="B61" s="25" t="s">
        <v>538</v>
      </c>
      <c r="C61" s="102">
        <v>0</v>
      </c>
      <c r="D61" s="102">
        <v>0</v>
      </c>
      <c r="F61" s="102">
        <v>0</v>
      </c>
      <c r="G61" s="25"/>
    </row>
    <row r="62" spans="1:7" x14ac:dyDescent="0.25">
      <c r="A62" s="25" t="s">
        <v>539</v>
      </c>
      <c r="B62" s="25" t="s">
        <v>540</v>
      </c>
      <c r="C62" s="102">
        <v>0</v>
      </c>
      <c r="D62" s="102">
        <v>0</v>
      </c>
      <c r="F62" s="102">
        <v>0</v>
      </c>
      <c r="G62" s="25"/>
    </row>
    <row r="63" spans="1:7" x14ac:dyDescent="0.25">
      <c r="A63" s="25" t="s">
        <v>541</v>
      </c>
      <c r="B63" s="25" t="s">
        <v>542</v>
      </c>
      <c r="C63" s="102">
        <v>0</v>
      </c>
      <c r="D63" s="102">
        <v>0</v>
      </c>
      <c r="F63" s="102">
        <v>0</v>
      </c>
      <c r="G63" s="25"/>
    </row>
    <row r="64" spans="1:7" x14ac:dyDescent="0.25">
      <c r="A64" s="25" t="s">
        <v>543</v>
      </c>
      <c r="B64" s="25" t="s">
        <v>544</v>
      </c>
      <c r="C64" s="102">
        <v>0</v>
      </c>
      <c r="D64" s="102">
        <v>0</v>
      </c>
      <c r="F64" s="102">
        <v>0</v>
      </c>
      <c r="G64" s="25"/>
    </row>
    <row r="65" spans="1:7" x14ac:dyDescent="0.25">
      <c r="A65" s="25" t="s">
        <v>545</v>
      </c>
      <c r="B65" s="25" t="s">
        <v>546</v>
      </c>
      <c r="C65" s="102">
        <v>0</v>
      </c>
      <c r="D65" s="102">
        <v>0</v>
      </c>
      <c r="F65" s="102">
        <v>0</v>
      </c>
      <c r="G65" s="25"/>
    </row>
    <row r="66" spans="1:7" x14ac:dyDescent="0.25">
      <c r="A66" s="25" t="s">
        <v>547</v>
      </c>
      <c r="B66" s="25" t="s">
        <v>548</v>
      </c>
      <c r="C66" s="102">
        <v>0</v>
      </c>
      <c r="D66" s="102">
        <v>0</v>
      </c>
      <c r="F66" s="102">
        <v>0</v>
      </c>
      <c r="G66" s="25"/>
    </row>
    <row r="67" spans="1:7" x14ac:dyDescent="0.25">
      <c r="A67" s="25" t="s">
        <v>549</v>
      </c>
      <c r="B67" s="25" t="s">
        <v>550</v>
      </c>
      <c r="C67" s="102">
        <v>0</v>
      </c>
      <c r="D67" s="102">
        <v>0</v>
      </c>
      <c r="F67" s="102">
        <v>0</v>
      </c>
      <c r="G67" s="25"/>
    </row>
    <row r="68" spans="1:7" x14ac:dyDescent="0.25">
      <c r="A68" s="25" t="s">
        <v>551</v>
      </c>
      <c r="B68" s="25" t="s">
        <v>552</v>
      </c>
      <c r="C68" s="102">
        <v>0</v>
      </c>
      <c r="D68" s="102">
        <v>0</v>
      </c>
      <c r="F68" s="102">
        <v>0</v>
      </c>
      <c r="G68" s="25"/>
    </row>
    <row r="69" spans="1:7" x14ac:dyDescent="0.25">
      <c r="A69" s="25" t="s">
        <v>553</v>
      </c>
      <c r="B69" s="25" t="s">
        <v>554</v>
      </c>
      <c r="C69" s="102">
        <v>0</v>
      </c>
      <c r="D69" s="102">
        <v>0</v>
      </c>
      <c r="F69" s="102">
        <v>0</v>
      </c>
      <c r="G69" s="25"/>
    </row>
    <row r="70" spans="1:7" x14ac:dyDescent="0.25">
      <c r="A70" s="25" t="s">
        <v>555</v>
      </c>
      <c r="B70" s="25" t="s">
        <v>556</v>
      </c>
      <c r="C70" s="102">
        <v>0</v>
      </c>
      <c r="D70" s="102">
        <v>0</v>
      </c>
      <c r="F70" s="102">
        <v>0</v>
      </c>
      <c r="G70" s="25"/>
    </row>
    <row r="71" spans="1:7" x14ac:dyDescent="0.25">
      <c r="A71" s="25" t="s">
        <v>557</v>
      </c>
      <c r="B71" s="25" t="s">
        <v>6</v>
      </c>
      <c r="C71" s="102">
        <v>0</v>
      </c>
      <c r="D71" s="102">
        <v>0</v>
      </c>
      <c r="F71" s="102">
        <v>0</v>
      </c>
      <c r="G71" s="25"/>
    </row>
    <row r="72" spans="1:7" x14ac:dyDescent="0.25">
      <c r="A72" s="25" t="s">
        <v>558</v>
      </c>
      <c r="B72" s="62" t="s">
        <v>269</v>
      </c>
      <c r="C72" s="104">
        <v>0</v>
      </c>
      <c r="D72" s="104">
        <v>0</v>
      </c>
      <c r="F72" s="104">
        <v>0</v>
      </c>
      <c r="G72" s="25"/>
    </row>
    <row r="73" spans="1:7" x14ac:dyDescent="0.25">
      <c r="A73" s="25" t="s">
        <v>560</v>
      </c>
      <c r="B73" s="25" t="s">
        <v>562</v>
      </c>
      <c r="C73" s="102">
        <v>0</v>
      </c>
      <c r="D73" s="102">
        <v>0</v>
      </c>
      <c r="F73" s="102">
        <v>0</v>
      </c>
      <c r="G73" s="25"/>
    </row>
    <row r="74" spans="1:7" x14ac:dyDescent="0.25">
      <c r="A74" s="25" t="s">
        <v>561</v>
      </c>
      <c r="B74" s="25" t="s">
        <v>564</v>
      </c>
      <c r="C74" s="102">
        <v>0</v>
      </c>
      <c r="D74" s="102">
        <v>0</v>
      </c>
      <c r="F74" s="102">
        <v>0</v>
      </c>
      <c r="G74" s="25"/>
    </row>
    <row r="75" spans="1:7" x14ac:dyDescent="0.25">
      <c r="A75" s="25" t="s">
        <v>563</v>
      </c>
      <c r="B75" s="25" t="s">
        <v>2</v>
      </c>
      <c r="C75" s="102">
        <v>0</v>
      </c>
      <c r="D75" s="102">
        <v>0</v>
      </c>
      <c r="F75" s="102">
        <v>0</v>
      </c>
      <c r="G75" s="25"/>
    </row>
    <row r="76" spans="1:7" x14ac:dyDescent="0.25">
      <c r="A76" s="25" t="s">
        <v>565</v>
      </c>
      <c r="B76" s="62" t="s">
        <v>85</v>
      </c>
      <c r="C76" s="104">
        <v>7.2242644480734877E-2</v>
      </c>
      <c r="D76" s="104">
        <v>5.8313592897976357E-2</v>
      </c>
      <c r="F76" s="104">
        <v>0.13055623737871125</v>
      </c>
      <c r="G76" s="25"/>
    </row>
    <row r="77" spans="1:7" x14ac:dyDescent="0.25">
      <c r="A77" s="25" t="s">
        <v>566</v>
      </c>
      <c r="B77" s="35" t="s">
        <v>271</v>
      </c>
      <c r="C77" s="102">
        <v>7.2242644480734877E-2</v>
      </c>
      <c r="D77" s="102">
        <v>5.8313592897976357E-2</v>
      </c>
      <c r="F77" s="102">
        <v>0.13055623737871125</v>
      </c>
      <c r="G77" s="25"/>
    </row>
    <row r="78" spans="1:7" x14ac:dyDescent="0.25">
      <c r="A78" s="25" t="s">
        <v>567</v>
      </c>
      <c r="B78" s="35" t="s">
        <v>559</v>
      </c>
      <c r="C78" s="102">
        <v>0</v>
      </c>
      <c r="D78" s="102">
        <v>0</v>
      </c>
      <c r="F78" s="102">
        <v>0</v>
      </c>
      <c r="G78" s="25"/>
    </row>
    <row r="79" spans="1:7" x14ac:dyDescent="0.25">
      <c r="A79" s="25" t="s">
        <v>568</v>
      </c>
      <c r="B79" s="35" t="s">
        <v>273</v>
      </c>
      <c r="C79" s="102">
        <v>0</v>
      </c>
      <c r="D79" s="102">
        <v>0</v>
      </c>
      <c r="F79" s="102">
        <v>0</v>
      </c>
      <c r="G79" s="25"/>
    </row>
    <row r="80" spans="1:7" x14ac:dyDescent="0.25">
      <c r="A80" s="25" t="s">
        <v>569</v>
      </c>
      <c r="B80" s="35" t="s">
        <v>275</v>
      </c>
      <c r="C80" s="102">
        <v>0</v>
      </c>
      <c r="D80" s="102">
        <v>0</v>
      </c>
      <c r="F80" s="102">
        <v>0</v>
      </c>
      <c r="G80" s="25"/>
    </row>
    <row r="81" spans="1:7" x14ac:dyDescent="0.25">
      <c r="A81" s="25" t="s">
        <v>570</v>
      </c>
      <c r="B81" s="35" t="s">
        <v>12</v>
      </c>
      <c r="C81" s="102">
        <v>0</v>
      </c>
      <c r="D81" s="102">
        <v>0</v>
      </c>
      <c r="F81" s="102">
        <v>0</v>
      </c>
      <c r="G81" s="25"/>
    </row>
    <row r="82" spans="1:7" x14ac:dyDescent="0.25">
      <c r="A82" s="25" t="s">
        <v>571</v>
      </c>
      <c r="B82" s="35" t="s">
        <v>278</v>
      </c>
      <c r="C82" s="102">
        <v>0</v>
      </c>
      <c r="D82" s="102">
        <v>0</v>
      </c>
      <c r="F82" s="102">
        <v>0</v>
      </c>
      <c r="G82" s="25"/>
    </row>
    <row r="83" spans="1:7" x14ac:dyDescent="0.25">
      <c r="A83" s="25" t="s">
        <v>572</v>
      </c>
      <c r="B83" s="35" t="s">
        <v>280</v>
      </c>
      <c r="C83" s="102">
        <v>0</v>
      </c>
      <c r="D83" s="102">
        <v>0</v>
      </c>
      <c r="F83" s="102">
        <v>0</v>
      </c>
      <c r="G83" s="25"/>
    </row>
    <row r="84" spans="1:7" x14ac:dyDescent="0.25">
      <c r="A84" s="25" t="s">
        <v>573</v>
      </c>
      <c r="B84" s="35" t="s">
        <v>282</v>
      </c>
      <c r="C84" s="102">
        <v>0</v>
      </c>
      <c r="D84" s="102">
        <v>0</v>
      </c>
      <c r="F84" s="102">
        <v>0</v>
      </c>
      <c r="G84" s="25"/>
    </row>
    <row r="85" spans="1:7" x14ac:dyDescent="0.25">
      <c r="A85" s="25" t="s">
        <v>574</v>
      </c>
      <c r="B85" s="35" t="s">
        <v>284</v>
      </c>
      <c r="C85" s="102">
        <v>0</v>
      </c>
      <c r="D85" s="102">
        <v>0</v>
      </c>
      <c r="F85" s="102">
        <v>0</v>
      </c>
      <c r="G85" s="25"/>
    </row>
    <row r="86" spans="1:7" x14ac:dyDescent="0.25">
      <c r="A86" s="25" t="s">
        <v>575</v>
      </c>
      <c r="B86" s="35" t="s">
        <v>286</v>
      </c>
      <c r="C86" s="102">
        <v>0</v>
      </c>
      <c r="D86" s="102">
        <v>0</v>
      </c>
      <c r="F86" s="102">
        <v>0</v>
      </c>
      <c r="G86" s="25"/>
    </row>
    <row r="87" spans="1:7" x14ac:dyDescent="0.25">
      <c r="A87" s="25" t="s">
        <v>576</v>
      </c>
      <c r="B87" s="35" t="s">
        <v>85</v>
      </c>
      <c r="C87" s="102">
        <v>0</v>
      </c>
      <c r="D87" s="102">
        <v>0</v>
      </c>
      <c r="F87" s="102">
        <v>0</v>
      </c>
      <c r="G87" s="25"/>
    </row>
    <row r="88" spans="1:7" hidden="1" outlineLevel="1" x14ac:dyDescent="0.25">
      <c r="A88" s="25" t="s">
        <v>577</v>
      </c>
      <c r="B88" s="42" t="s">
        <v>89</v>
      </c>
      <c r="G88" s="25"/>
    </row>
    <row r="89" spans="1:7" hidden="1" outlineLevel="1" x14ac:dyDescent="0.25">
      <c r="A89" s="25" t="s">
        <v>578</v>
      </c>
      <c r="B89" s="42" t="s">
        <v>89</v>
      </c>
      <c r="G89" s="25"/>
    </row>
    <row r="90" spans="1:7" hidden="1" outlineLevel="1" x14ac:dyDescent="0.25">
      <c r="A90" s="25" t="s">
        <v>579</v>
      </c>
      <c r="B90" s="42" t="s">
        <v>89</v>
      </c>
      <c r="G90" s="25"/>
    </row>
    <row r="91" spans="1:7" hidden="1" outlineLevel="1" x14ac:dyDescent="0.25">
      <c r="A91" s="25" t="s">
        <v>580</v>
      </c>
      <c r="B91" s="42" t="s">
        <v>89</v>
      </c>
      <c r="G91" s="25"/>
    </row>
    <row r="92" spans="1:7" hidden="1" outlineLevel="1" x14ac:dyDescent="0.25">
      <c r="A92" s="25" t="s">
        <v>581</v>
      </c>
      <c r="B92" s="42" t="s">
        <v>89</v>
      </c>
      <c r="G92" s="25"/>
    </row>
    <row r="93" spans="1:7" hidden="1" outlineLevel="1" x14ac:dyDescent="0.25">
      <c r="A93" s="25" t="s">
        <v>582</v>
      </c>
      <c r="B93" s="42" t="s">
        <v>89</v>
      </c>
      <c r="G93" s="25"/>
    </row>
    <row r="94" spans="1:7" hidden="1" outlineLevel="1" x14ac:dyDescent="0.25">
      <c r="A94" s="25" t="s">
        <v>583</v>
      </c>
      <c r="B94" s="42" t="s">
        <v>89</v>
      </c>
      <c r="G94" s="25"/>
    </row>
    <row r="95" spans="1:7" hidden="1" outlineLevel="1" x14ac:dyDescent="0.25">
      <c r="A95" s="25" t="s">
        <v>584</v>
      </c>
      <c r="B95" s="42" t="s">
        <v>89</v>
      </c>
      <c r="G95" s="25"/>
    </row>
    <row r="96" spans="1:7" hidden="1" outlineLevel="1" x14ac:dyDescent="0.25">
      <c r="A96" s="25" t="s">
        <v>585</v>
      </c>
      <c r="B96" s="42" t="s">
        <v>89</v>
      </c>
      <c r="G96" s="25"/>
    </row>
    <row r="97" spans="1:7" hidden="1" outlineLevel="1" x14ac:dyDescent="0.25">
      <c r="A97" s="25" t="s">
        <v>586</v>
      </c>
      <c r="B97" s="42" t="s">
        <v>89</v>
      </c>
      <c r="G97" s="25"/>
    </row>
    <row r="98" spans="1:7" collapsed="1" x14ac:dyDescent="0.25">
      <c r="A98" s="77"/>
      <c r="B98" s="78" t="s">
        <v>587</v>
      </c>
      <c r="C98" s="77" t="s">
        <v>493</v>
      </c>
      <c r="D98" s="77" t="s">
        <v>494</v>
      </c>
      <c r="E98" s="79"/>
      <c r="F98" s="80" t="s">
        <v>461</v>
      </c>
      <c r="G98" s="80"/>
    </row>
    <row r="99" spans="1:7" x14ac:dyDescent="0.25">
      <c r="A99" s="25" t="s">
        <v>588</v>
      </c>
      <c r="B99" s="35" t="s">
        <v>507</v>
      </c>
      <c r="C99" s="102">
        <v>0.44682443799030791</v>
      </c>
      <c r="D99" s="102">
        <v>0.29891625035266844</v>
      </c>
      <c r="F99" s="102">
        <v>0.74574068834297635</v>
      </c>
      <c r="G99" s="25"/>
    </row>
    <row r="100" spans="1:7" x14ac:dyDescent="0.25">
      <c r="A100" s="25" t="s">
        <v>589</v>
      </c>
      <c r="B100" s="35" t="s">
        <v>965</v>
      </c>
      <c r="C100" s="102">
        <v>4.9778731219876207E-2</v>
      </c>
      <c r="D100" s="102">
        <v>8.8643574536148892E-2</v>
      </c>
      <c r="F100" s="102">
        <v>0.1384223057560251</v>
      </c>
      <c r="G100" s="25"/>
    </row>
    <row r="101" spans="1:7" x14ac:dyDescent="0.25">
      <c r="A101" s="25" t="s">
        <v>590</v>
      </c>
      <c r="B101" s="35" t="s">
        <v>966</v>
      </c>
      <c r="C101" s="102">
        <v>1.8277891955905338E-2</v>
      </c>
      <c r="D101" s="102">
        <v>1.0973049807562059E-2</v>
      </c>
      <c r="F101" s="102">
        <v>2.9250941763467396E-2</v>
      </c>
      <c r="G101" s="25"/>
    </row>
    <row r="102" spans="1:7" x14ac:dyDescent="0.25">
      <c r="A102" s="25" t="s">
        <v>591</v>
      </c>
      <c r="B102" s="35" t="s">
        <v>967</v>
      </c>
      <c r="C102" s="102">
        <v>1.2248480989317813E-2</v>
      </c>
      <c r="D102" s="102">
        <v>9.8008103934057057E-3</v>
      </c>
      <c r="F102" s="102">
        <v>2.2049291382723518E-2</v>
      </c>
      <c r="G102" s="25"/>
    </row>
    <row r="103" spans="1:7" x14ac:dyDescent="0.25">
      <c r="A103" s="25" t="s">
        <v>592</v>
      </c>
      <c r="B103" s="35" t="s">
        <v>956</v>
      </c>
      <c r="C103" s="102">
        <v>9.8977075312787922E-3</v>
      </c>
      <c r="D103" s="102">
        <v>1.0377947532180652E-2</v>
      </c>
      <c r="F103" s="102">
        <v>2.0275655063459443E-2</v>
      </c>
      <c r="G103" s="25"/>
    </row>
    <row r="104" spans="1:7" x14ac:dyDescent="0.25">
      <c r="A104" s="25" t="s">
        <v>593</v>
      </c>
      <c r="B104" s="35" t="s">
        <v>968</v>
      </c>
      <c r="C104" s="102">
        <v>4.2799375151360529E-3</v>
      </c>
      <c r="D104" s="102">
        <v>1.4326403505464236E-2</v>
      </c>
      <c r="F104" s="102">
        <v>1.8606341020600291E-2</v>
      </c>
      <c r="G104" s="25"/>
    </row>
    <row r="105" spans="1:7" x14ac:dyDescent="0.25">
      <c r="A105" s="25" t="s">
        <v>594</v>
      </c>
      <c r="B105" s="35" t="s">
        <v>969</v>
      </c>
      <c r="C105" s="102">
        <v>3.9209637341577543E-2</v>
      </c>
      <c r="D105" s="102">
        <v>4.5979166884495951E-2</v>
      </c>
      <c r="F105" s="102">
        <v>8.51888042260735E-2</v>
      </c>
      <c r="G105" s="25"/>
    </row>
    <row r="106" spans="1:7" x14ac:dyDescent="0.25">
      <c r="A106" s="25" t="s">
        <v>595</v>
      </c>
      <c r="B106" s="35" t="s">
        <v>970</v>
      </c>
      <c r="C106" s="102">
        <v>1.3527387873248278E-3</v>
      </c>
      <c r="D106" s="102">
        <v>1.0661409510449181E-2</v>
      </c>
      <c r="F106" s="102">
        <v>1.2014148297774009E-2</v>
      </c>
      <c r="G106" s="25"/>
    </row>
    <row r="107" spans="1:7" x14ac:dyDescent="0.25">
      <c r="A107" s="25" t="s">
        <v>596</v>
      </c>
      <c r="B107" s="35" t="s">
        <v>957</v>
      </c>
      <c r="C107" s="102">
        <v>1.3201502116808319E-3</v>
      </c>
      <c r="D107" s="102">
        <v>3.0801969422791465E-3</v>
      </c>
      <c r="F107" s="102">
        <v>4.4003471539599782E-3</v>
      </c>
      <c r="G107" s="25"/>
    </row>
    <row r="108" spans="1:7" x14ac:dyDescent="0.25">
      <c r="A108" s="25" t="s">
        <v>597</v>
      </c>
      <c r="B108" s="35" t="s">
        <v>958</v>
      </c>
      <c r="C108" s="102">
        <v>0.31045916243821053</v>
      </c>
      <c r="D108" s="102">
        <v>0.10507369124068255</v>
      </c>
      <c r="F108" s="102">
        <v>0.41553285367889309</v>
      </c>
      <c r="G108" s="25"/>
    </row>
    <row r="109" spans="1:7" hidden="1" outlineLevel="1" x14ac:dyDescent="0.25">
      <c r="A109" s="25" t="s">
        <v>598</v>
      </c>
      <c r="B109" s="35"/>
      <c r="G109" s="25"/>
    </row>
    <row r="110" spans="1:7" hidden="1" outlineLevel="1" x14ac:dyDescent="0.25">
      <c r="A110" s="25" t="s">
        <v>599</v>
      </c>
      <c r="B110" s="35"/>
      <c r="G110" s="25"/>
    </row>
    <row r="111" spans="1:7" hidden="1" outlineLevel="1" x14ac:dyDescent="0.25">
      <c r="A111" s="25" t="s">
        <v>600</v>
      </c>
      <c r="B111" s="35"/>
      <c r="G111" s="25"/>
    </row>
    <row r="112" spans="1:7" hidden="1" outlineLevel="1" x14ac:dyDescent="0.25">
      <c r="A112" s="25" t="s">
        <v>601</v>
      </c>
      <c r="B112" s="35"/>
      <c r="G112" s="25"/>
    </row>
    <row r="113" spans="1:7" hidden="1" outlineLevel="1" x14ac:dyDescent="0.25">
      <c r="A113" s="25" t="s">
        <v>602</v>
      </c>
      <c r="B113" s="35"/>
      <c r="G113" s="25"/>
    </row>
    <row r="114" spans="1:7" hidden="1" outlineLevel="1" x14ac:dyDescent="0.25">
      <c r="A114" s="25" t="s">
        <v>603</v>
      </c>
      <c r="B114" s="35"/>
      <c r="G114" s="25"/>
    </row>
    <row r="115" spans="1:7" hidden="1" outlineLevel="1" x14ac:dyDescent="0.25">
      <c r="A115" s="25" t="s">
        <v>604</v>
      </c>
      <c r="B115" s="35"/>
      <c r="G115" s="25"/>
    </row>
    <row r="116" spans="1:7" hidden="1" outlineLevel="1" x14ac:dyDescent="0.25">
      <c r="A116" s="25" t="s">
        <v>605</v>
      </c>
      <c r="B116" s="35"/>
      <c r="G116" s="25"/>
    </row>
    <row r="117" spans="1:7" hidden="1" outlineLevel="1" x14ac:dyDescent="0.25">
      <c r="A117" s="25" t="s">
        <v>606</v>
      </c>
      <c r="B117" s="35"/>
      <c r="G117" s="25"/>
    </row>
    <row r="118" spans="1:7" hidden="1" outlineLevel="1" x14ac:dyDescent="0.25">
      <c r="A118" s="25" t="s">
        <v>607</v>
      </c>
      <c r="B118" s="35"/>
      <c r="G118" s="25"/>
    </row>
    <row r="119" spans="1:7" hidden="1" outlineLevel="1" x14ac:dyDescent="0.25">
      <c r="A119" s="25" t="s">
        <v>608</v>
      </c>
      <c r="B119" s="35"/>
      <c r="G119" s="25"/>
    </row>
    <row r="120" spans="1:7" hidden="1" outlineLevel="1" x14ac:dyDescent="0.25">
      <c r="A120" s="25" t="s">
        <v>609</v>
      </c>
      <c r="B120" s="35"/>
      <c r="G120" s="25"/>
    </row>
    <row r="121" spans="1:7" hidden="1" outlineLevel="1" x14ac:dyDescent="0.25">
      <c r="A121" s="25" t="s">
        <v>610</v>
      </c>
      <c r="B121" s="35"/>
      <c r="G121" s="25"/>
    </row>
    <row r="122" spans="1:7" hidden="1" outlineLevel="1" x14ac:dyDescent="0.25">
      <c r="A122" s="25" t="s">
        <v>611</v>
      </c>
      <c r="B122" s="35"/>
      <c r="G122" s="25"/>
    </row>
    <row r="123" spans="1:7" hidden="1" outlineLevel="1" x14ac:dyDescent="0.25">
      <c r="A123" s="25" t="s">
        <v>612</v>
      </c>
      <c r="B123" s="35"/>
      <c r="G123" s="25"/>
    </row>
    <row r="124" spans="1:7" hidden="1" outlineLevel="1" x14ac:dyDescent="0.25">
      <c r="A124" s="25" t="s">
        <v>613</v>
      </c>
      <c r="B124" s="35"/>
      <c r="G124" s="25"/>
    </row>
    <row r="125" spans="1:7" hidden="1" outlineLevel="1" x14ac:dyDescent="0.25">
      <c r="A125" s="25" t="s">
        <v>614</v>
      </c>
      <c r="B125" s="35"/>
      <c r="G125" s="25"/>
    </row>
    <row r="126" spans="1:7" hidden="1" outlineLevel="1" x14ac:dyDescent="0.25">
      <c r="A126" s="25" t="s">
        <v>615</v>
      </c>
      <c r="B126" s="35"/>
      <c r="G126" s="25"/>
    </row>
    <row r="127" spans="1:7" hidden="1" outlineLevel="1" x14ac:dyDescent="0.25">
      <c r="A127" s="25" t="s">
        <v>616</v>
      </c>
      <c r="B127" s="35"/>
      <c r="G127" s="25"/>
    </row>
    <row r="128" spans="1:7" hidden="1" outlineLevel="1" x14ac:dyDescent="0.25">
      <c r="A128" s="25" t="s">
        <v>617</v>
      </c>
      <c r="B128" s="35"/>
      <c r="G128" s="25"/>
    </row>
    <row r="129" spans="1:7" hidden="1" outlineLevel="1" x14ac:dyDescent="0.25">
      <c r="A129" s="25" t="s">
        <v>618</v>
      </c>
      <c r="B129" s="35"/>
      <c r="G129" s="25"/>
    </row>
    <row r="130" spans="1:7" ht="15" customHeight="1" collapsed="1" x14ac:dyDescent="0.25">
      <c r="A130" s="77"/>
      <c r="B130" s="78" t="s">
        <v>619</v>
      </c>
      <c r="C130" s="77" t="s">
        <v>493</v>
      </c>
      <c r="D130" s="77" t="s">
        <v>494</v>
      </c>
      <c r="E130" s="79"/>
      <c r="F130" s="80" t="s">
        <v>461</v>
      </c>
      <c r="G130" s="80"/>
    </row>
    <row r="131" spans="1:7" x14ac:dyDescent="0.25">
      <c r="A131" s="25" t="s">
        <v>620</v>
      </c>
      <c r="B131" s="25" t="s">
        <v>621</v>
      </c>
      <c r="C131" s="102">
        <v>0.18030346824015991</v>
      </c>
      <c r="D131" s="102">
        <v>0.21324922275714231</v>
      </c>
      <c r="E131" s="23"/>
      <c r="F131" s="102">
        <v>0.39355269099730222</v>
      </c>
    </row>
    <row r="132" spans="1:7" x14ac:dyDescent="0.25">
      <c r="A132" s="25" t="s">
        <v>622</v>
      </c>
      <c r="B132" s="25" t="s">
        <v>623</v>
      </c>
      <c r="C132" s="102">
        <v>0.35913951695477908</v>
      </c>
      <c r="D132" s="102">
        <v>0.24730779204791808</v>
      </c>
      <c r="E132" s="23"/>
      <c r="F132" s="102">
        <v>0.60644730900269717</v>
      </c>
    </row>
    <row r="133" spans="1:7" x14ac:dyDescent="0.25">
      <c r="A133" s="25" t="s">
        <v>624</v>
      </c>
      <c r="B133" s="25" t="s">
        <v>85</v>
      </c>
      <c r="C133" s="97">
        <v>0</v>
      </c>
      <c r="D133" s="97">
        <v>0</v>
      </c>
      <c r="E133" s="23"/>
      <c r="F133" s="97">
        <v>0</v>
      </c>
    </row>
    <row r="134" spans="1:7" hidden="1" outlineLevel="1" x14ac:dyDescent="0.25">
      <c r="A134" s="25" t="s">
        <v>625</v>
      </c>
      <c r="E134" s="23"/>
    </row>
    <row r="135" spans="1:7" hidden="1" outlineLevel="1" x14ac:dyDescent="0.25">
      <c r="A135" s="25" t="s">
        <v>626</v>
      </c>
      <c r="E135" s="23"/>
    </row>
    <row r="136" spans="1:7" hidden="1" outlineLevel="1" x14ac:dyDescent="0.25">
      <c r="A136" s="25" t="s">
        <v>627</v>
      </c>
      <c r="E136" s="23"/>
    </row>
    <row r="137" spans="1:7" hidden="1" outlineLevel="1" x14ac:dyDescent="0.25">
      <c r="A137" s="25" t="s">
        <v>628</v>
      </c>
      <c r="E137" s="23"/>
    </row>
    <row r="138" spans="1:7" hidden="1" outlineLevel="1" x14ac:dyDescent="0.25">
      <c r="A138" s="25" t="s">
        <v>629</v>
      </c>
      <c r="E138" s="23"/>
    </row>
    <row r="139" spans="1:7" hidden="1" outlineLevel="1" x14ac:dyDescent="0.25">
      <c r="A139" s="25" t="s">
        <v>630</v>
      </c>
      <c r="E139" s="23"/>
    </row>
    <row r="140" spans="1:7" ht="15" customHeight="1" collapsed="1" x14ac:dyDescent="0.25">
      <c r="A140" s="77"/>
      <c r="B140" s="78" t="s">
        <v>631</v>
      </c>
      <c r="C140" s="77" t="s">
        <v>493</v>
      </c>
      <c r="D140" s="77" t="s">
        <v>494</v>
      </c>
      <c r="E140" s="79"/>
      <c r="F140" s="80" t="s">
        <v>461</v>
      </c>
      <c r="G140" s="80"/>
    </row>
    <row r="141" spans="1:7" x14ac:dyDescent="0.25">
      <c r="A141" s="25" t="s">
        <v>632</v>
      </c>
      <c r="B141" s="25" t="s">
        <v>633</v>
      </c>
      <c r="C141" s="102">
        <v>0.15779925148625884</v>
      </c>
      <c r="D141" s="102">
        <v>0.14245503098473372</v>
      </c>
      <c r="E141" s="23"/>
      <c r="F141" s="102">
        <v>0.30025428247099256</v>
      </c>
    </row>
    <row r="142" spans="1:7" x14ac:dyDescent="0.25">
      <c r="A142" s="25" t="s">
        <v>634</v>
      </c>
      <c r="B142" s="25" t="s">
        <v>635</v>
      </c>
      <c r="C142" s="102">
        <v>0.38164373370868232</v>
      </c>
      <c r="D142" s="102">
        <v>0.31810198382032684</v>
      </c>
      <c r="E142" s="23"/>
      <c r="F142" s="102">
        <v>0.69974571752900916</v>
      </c>
    </row>
    <row r="143" spans="1:7" x14ac:dyDescent="0.25">
      <c r="A143" s="25" t="s">
        <v>636</v>
      </c>
      <c r="B143" s="25" t="s">
        <v>85</v>
      </c>
      <c r="C143" s="102">
        <v>0</v>
      </c>
      <c r="D143" s="102">
        <v>0</v>
      </c>
      <c r="E143" s="23"/>
      <c r="F143" s="102">
        <v>0</v>
      </c>
    </row>
    <row r="144" spans="1:7" hidden="1" outlineLevel="1" x14ac:dyDescent="0.25">
      <c r="A144" s="25" t="s">
        <v>637</v>
      </c>
      <c r="C144" s="25" t="s">
        <v>25</v>
      </c>
      <c r="D144" s="25" t="s">
        <v>25</v>
      </c>
      <c r="E144" s="23"/>
      <c r="F144" s="25" t="s">
        <v>25</v>
      </c>
    </row>
    <row r="145" spans="1:7" hidden="1" outlineLevel="1" x14ac:dyDescent="0.25">
      <c r="A145" s="25" t="s">
        <v>638</v>
      </c>
      <c r="E145" s="23"/>
    </row>
    <row r="146" spans="1:7" hidden="1" outlineLevel="1" x14ac:dyDescent="0.25">
      <c r="A146" s="25" t="s">
        <v>639</v>
      </c>
      <c r="E146" s="23"/>
    </row>
    <row r="147" spans="1:7" hidden="1" outlineLevel="1" x14ac:dyDescent="0.25">
      <c r="A147" s="25" t="s">
        <v>640</v>
      </c>
      <c r="E147" s="23"/>
    </row>
    <row r="148" spans="1:7" hidden="1" outlineLevel="1" x14ac:dyDescent="0.25">
      <c r="A148" s="25" t="s">
        <v>641</v>
      </c>
      <c r="E148" s="23"/>
    </row>
    <row r="149" spans="1:7" hidden="1" outlineLevel="1" x14ac:dyDescent="0.25">
      <c r="A149" s="25" t="s">
        <v>642</v>
      </c>
      <c r="E149" s="23"/>
    </row>
    <row r="150" spans="1:7" ht="15" customHeight="1" collapsed="1" x14ac:dyDescent="0.25">
      <c r="A150" s="77"/>
      <c r="B150" s="78" t="s">
        <v>643</v>
      </c>
      <c r="C150" s="77" t="s">
        <v>493</v>
      </c>
      <c r="D150" s="77" t="s">
        <v>494</v>
      </c>
      <c r="E150" s="79"/>
      <c r="F150" s="80" t="s">
        <v>461</v>
      </c>
      <c r="G150" s="80"/>
    </row>
    <row r="151" spans="1:7" x14ac:dyDescent="0.25">
      <c r="A151" s="25" t="s">
        <v>644</v>
      </c>
      <c r="B151" s="21" t="s">
        <v>645</v>
      </c>
      <c r="C151" s="102">
        <v>4.4950994047566951E-2</v>
      </c>
      <c r="D151" s="102">
        <v>3.6892924110800626E-2</v>
      </c>
      <c r="E151" s="23"/>
      <c r="F151" s="102">
        <v>8.1843918158367585E-2</v>
      </c>
    </row>
    <row r="152" spans="1:7" x14ac:dyDescent="0.25">
      <c r="A152" s="25" t="s">
        <v>646</v>
      </c>
      <c r="B152" s="21" t="s">
        <v>647</v>
      </c>
      <c r="C152" s="102">
        <v>7.522272442416103E-2</v>
      </c>
      <c r="D152" s="102">
        <v>4.5824428469003788E-2</v>
      </c>
      <c r="E152" s="23"/>
      <c r="F152" s="102">
        <v>0.12104715289316481</v>
      </c>
    </row>
    <row r="153" spans="1:7" x14ac:dyDescent="0.25">
      <c r="A153" s="25" t="s">
        <v>648</v>
      </c>
      <c r="B153" s="21" t="s">
        <v>649</v>
      </c>
      <c r="C153" s="102">
        <v>7.7684874034389992E-2</v>
      </c>
      <c r="D153" s="102">
        <v>4.9188573568213954E-2</v>
      </c>
      <c r="F153" s="102">
        <v>0.12687344760260394</v>
      </c>
    </row>
    <row r="154" spans="1:7" x14ac:dyDescent="0.25">
      <c r="A154" s="25" t="s">
        <v>650</v>
      </c>
      <c r="B154" s="21" t="s">
        <v>651</v>
      </c>
      <c r="C154" s="102">
        <v>0.10577313775855846</v>
      </c>
      <c r="D154" s="102">
        <v>0.12081821349413524</v>
      </c>
      <c r="F154" s="102">
        <v>0.2265913512526937</v>
      </c>
    </row>
    <row r="155" spans="1:7" x14ac:dyDescent="0.25">
      <c r="A155" s="25" t="s">
        <v>652</v>
      </c>
      <c r="B155" s="21" t="s">
        <v>653</v>
      </c>
      <c r="C155" s="102">
        <v>0.23581125493026239</v>
      </c>
      <c r="D155" s="102">
        <v>0.20783287516290669</v>
      </c>
      <c r="F155" s="102">
        <v>0.44364413009316905</v>
      </c>
    </row>
    <row r="156" spans="1:7" hidden="1" outlineLevel="1" x14ac:dyDescent="0.25">
      <c r="A156" s="25" t="s">
        <v>654</v>
      </c>
      <c r="B156" s="33"/>
    </row>
    <row r="157" spans="1:7" hidden="1" outlineLevel="1" x14ac:dyDescent="0.25">
      <c r="A157" s="25" t="s">
        <v>655</v>
      </c>
      <c r="B157" s="33"/>
    </row>
    <row r="158" spans="1:7" hidden="1" outlineLevel="1" x14ac:dyDescent="0.25">
      <c r="A158" s="25" t="s">
        <v>656</v>
      </c>
      <c r="B158" s="21"/>
    </row>
    <row r="159" spans="1:7" hidden="1" outlineLevel="1" x14ac:dyDescent="0.25">
      <c r="A159" s="25" t="s">
        <v>657</v>
      </c>
      <c r="B159" s="21"/>
    </row>
    <row r="160" spans="1:7" ht="15" customHeight="1" collapsed="1" x14ac:dyDescent="0.25">
      <c r="A160" s="77"/>
      <c r="B160" s="78" t="s">
        <v>658</v>
      </c>
      <c r="C160" s="77" t="s">
        <v>493</v>
      </c>
      <c r="D160" s="77" t="s">
        <v>494</v>
      </c>
      <c r="E160" s="79"/>
      <c r="F160" s="80" t="s">
        <v>461</v>
      </c>
      <c r="G160" s="80"/>
    </row>
    <row r="161" spans="1:7" x14ac:dyDescent="0.25">
      <c r="A161" s="25" t="s">
        <v>659</v>
      </c>
      <c r="B161" s="25" t="s">
        <v>660</v>
      </c>
      <c r="C161" s="102">
        <v>7.1089050684524486E-4</v>
      </c>
      <c r="D161" s="102">
        <v>2.0915437634821558E-4</v>
      </c>
      <c r="E161" s="23"/>
      <c r="F161" s="102">
        <v>9.2004488319346049E-4</v>
      </c>
    </row>
    <row r="162" spans="1:7" x14ac:dyDescent="0.25">
      <c r="A162" s="25" t="s">
        <v>1044</v>
      </c>
      <c r="B162" s="117" t="s">
        <v>1045</v>
      </c>
      <c r="C162" s="103">
        <v>9.1460331857372949E-3</v>
      </c>
      <c r="D162" s="102">
        <v>9.4631486793956988E-3</v>
      </c>
      <c r="E162" s="23"/>
      <c r="F162" s="102">
        <v>1.8609181865132995E-2</v>
      </c>
    </row>
    <row r="163" spans="1:7" outlineLevel="1" x14ac:dyDescent="0.25">
      <c r="A163" s="25" t="s">
        <v>661</v>
      </c>
      <c r="B163" s="71"/>
      <c r="E163" s="23"/>
    </row>
    <row r="164" spans="1:7" outlineLevel="1" x14ac:dyDescent="0.25">
      <c r="A164" s="25" t="s">
        <v>662</v>
      </c>
      <c r="B164" s="71"/>
      <c r="E164" s="23"/>
    </row>
    <row r="165" spans="1:7" outlineLevel="1" x14ac:dyDescent="0.25">
      <c r="A165" s="25" t="s">
        <v>663</v>
      </c>
      <c r="B165" s="71"/>
      <c r="E165" s="23"/>
    </row>
    <row r="166" spans="1:7" outlineLevel="1" x14ac:dyDescent="0.25">
      <c r="A166" s="25" t="s">
        <v>664</v>
      </c>
      <c r="C166" s="42"/>
      <c r="E166" s="23"/>
    </row>
    <row r="167" spans="1:7" ht="18.75" x14ac:dyDescent="0.25">
      <c r="A167" s="75"/>
      <c r="B167" s="87" t="s">
        <v>458</v>
      </c>
      <c r="C167" s="75"/>
      <c r="D167" s="75"/>
      <c r="E167" s="75"/>
      <c r="F167" s="76"/>
      <c r="G167" s="76"/>
    </row>
    <row r="168" spans="1:7" x14ac:dyDescent="0.25">
      <c r="A168" s="77"/>
      <c r="B168" s="78" t="s">
        <v>665</v>
      </c>
      <c r="C168" s="77" t="s">
        <v>54</v>
      </c>
      <c r="D168" s="77" t="s">
        <v>667</v>
      </c>
      <c r="E168" s="79"/>
      <c r="F168" s="77" t="s">
        <v>493</v>
      </c>
      <c r="G168" s="77" t="s">
        <v>668</v>
      </c>
    </row>
    <row r="169" spans="1:7" x14ac:dyDescent="0.25">
      <c r="A169" s="25" t="s">
        <v>669</v>
      </c>
      <c r="B169" s="35" t="s">
        <v>670</v>
      </c>
      <c r="C169" s="96">
        <v>0.17498780520974697</v>
      </c>
      <c r="D169" s="32">
        <v>16949</v>
      </c>
      <c r="E169" s="32"/>
      <c r="F169" s="45"/>
      <c r="G169" s="45"/>
    </row>
    <row r="170" spans="1:7" x14ac:dyDescent="0.25">
      <c r="A170" s="32"/>
      <c r="B170" s="63"/>
      <c r="C170" s="32"/>
      <c r="D170" s="32"/>
      <c r="E170" s="32"/>
      <c r="F170" s="45"/>
      <c r="G170" s="45"/>
    </row>
    <row r="171" spans="1:7" x14ac:dyDescent="0.25">
      <c r="B171" s="35" t="s">
        <v>671</v>
      </c>
      <c r="C171" s="32"/>
      <c r="D171" s="32"/>
      <c r="E171" s="32"/>
      <c r="F171" s="45"/>
      <c r="G171" s="45"/>
    </row>
    <row r="172" spans="1:7" x14ac:dyDescent="0.25">
      <c r="A172" s="25" t="s">
        <v>672</v>
      </c>
      <c r="B172" s="25" t="s">
        <v>959</v>
      </c>
      <c r="C172" s="96">
        <v>448.69603761999974</v>
      </c>
      <c r="D172" s="101">
        <v>8582</v>
      </c>
      <c r="E172" s="32"/>
      <c r="F172" s="39">
        <v>0.15128656792733899</v>
      </c>
      <c r="G172" s="39">
        <v>0.50634255708301379</v>
      </c>
    </row>
    <row r="173" spans="1:7" x14ac:dyDescent="0.25">
      <c r="A173" s="25" t="s">
        <v>673</v>
      </c>
      <c r="B173" s="25" t="s">
        <v>960</v>
      </c>
      <c r="C173" s="96">
        <v>1167.5418563699961</v>
      </c>
      <c r="D173" s="101">
        <v>6866</v>
      </c>
      <c r="E173" s="32"/>
      <c r="F173" s="39">
        <v>0.39365937194061323</v>
      </c>
      <c r="G173" s="39">
        <v>0.40509764587881292</v>
      </c>
    </row>
    <row r="174" spans="1:7" x14ac:dyDescent="0.25">
      <c r="A174" s="25" t="s">
        <v>674</v>
      </c>
      <c r="B174" s="25" t="s">
        <v>961</v>
      </c>
      <c r="C174" s="96">
        <v>343.89458696999992</v>
      </c>
      <c r="D174" s="101">
        <v>923</v>
      </c>
      <c r="E174" s="32"/>
      <c r="F174" s="39">
        <v>0.11595072706111656</v>
      </c>
      <c r="G174" s="39">
        <v>5.4457490117411057E-2</v>
      </c>
    </row>
    <row r="175" spans="1:7" x14ac:dyDescent="0.25">
      <c r="A175" s="25" t="s">
        <v>675</v>
      </c>
      <c r="B175" s="25" t="s">
        <v>962</v>
      </c>
      <c r="C175" s="96">
        <v>217.41776352999997</v>
      </c>
      <c r="D175" s="101">
        <v>328</v>
      </c>
      <c r="E175" s="32"/>
      <c r="F175" s="39">
        <v>7.330661403956501E-2</v>
      </c>
      <c r="G175" s="39">
        <v>1.9352174169567526E-2</v>
      </c>
    </row>
    <row r="176" spans="1:7" x14ac:dyDescent="0.25">
      <c r="A176" s="25" t="s">
        <v>676</v>
      </c>
      <c r="B176" s="25" t="s">
        <v>963</v>
      </c>
      <c r="C176" s="96">
        <v>406.4897033900001</v>
      </c>
      <c r="D176" s="101">
        <v>209</v>
      </c>
      <c r="E176" s="32"/>
      <c r="F176" s="39">
        <v>0.13705588408996916</v>
      </c>
      <c r="G176" s="39">
        <v>1.2331110979998819E-2</v>
      </c>
    </row>
    <row r="177" spans="1:7" x14ac:dyDescent="0.25">
      <c r="A177" s="25" t="s">
        <v>677</v>
      </c>
      <c r="B177" s="25" t="s">
        <v>964</v>
      </c>
      <c r="C177" s="96">
        <v>381.82836261999995</v>
      </c>
      <c r="D177" s="101">
        <v>41</v>
      </c>
      <c r="E177" s="32"/>
      <c r="F177" s="39">
        <v>0.12874083494139699</v>
      </c>
      <c r="G177" s="39">
        <v>2.4190217711959408E-3</v>
      </c>
    </row>
    <row r="178" spans="1:7" hidden="1" outlineLevel="1" x14ac:dyDescent="0.25">
      <c r="A178" s="25" t="s">
        <v>678</v>
      </c>
      <c r="B178" s="35"/>
      <c r="D178" s="101"/>
      <c r="E178" s="32"/>
      <c r="F178" s="39">
        <v>0</v>
      </c>
      <c r="G178" s="39">
        <v>0</v>
      </c>
    </row>
    <row r="179" spans="1:7" hidden="1" outlineLevel="1" x14ac:dyDescent="0.25">
      <c r="A179" s="25" t="s">
        <v>679</v>
      </c>
      <c r="B179" s="35"/>
      <c r="D179" s="101"/>
      <c r="E179" s="32"/>
      <c r="F179" s="39">
        <v>0</v>
      </c>
      <c r="G179" s="39">
        <v>0</v>
      </c>
    </row>
    <row r="180" spans="1:7" hidden="1" outlineLevel="1" x14ac:dyDescent="0.25">
      <c r="A180" s="25" t="s">
        <v>680</v>
      </c>
      <c r="B180" s="35"/>
      <c r="D180" s="101"/>
      <c r="E180" s="32"/>
      <c r="F180" s="39">
        <v>0</v>
      </c>
      <c r="G180" s="39">
        <v>0</v>
      </c>
    </row>
    <row r="181" spans="1:7" hidden="1" outlineLevel="1" x14ac:dyDescent="0.25">
      <c r="A181" s="25" t="s">
        <v>681</v>
      </c>
      <c r="B181" s="35"/>
      <c r="D181" s="101"/>
      <c r="E181" s="35"/>
      <c r="F181" s="39">
        <v>0</v>
      </c>
      <c r="G181" s="39">
        <v>0</v>
      </c>
    </row>
    <row r="182" spans="1:7" hidden="1" outlineLevel="1" x14ac:dyDescent="0.25">
      <c r="A182" s="25" t="s">
        <v>682</v>
      </c>
      <c r="B182" s="35"/>
      <c r="D182" s="101"/>
      <c r="E182" s="35"/>
      <c r="F182" s="39">
        <v>0</v>
      </c>
      <c r="G182" s="39">
        <v>0</v>
      </c>
    </row>
    <row r="183" spans="1:7" hidden="1" outlineLevel="1" x14ac:dyDescent="0.25">
      <c r="A183" s="25" t="s">
        <v>683</v>
      </c>
      <c r="B183" s="35"/>
      <c r="D183" s="101"/>
      <c r="E183" s="35"/>
      <c r="F183" s="39">
        <v>0</v>
      </c>
      <c r="G183" s="39">
        <v>0</v>
      </c>
    </row>
    <row r="184" spans="1:7" hidden="1" outlineLevel="1" x14ac:dyDescent="0.25">
      <c r="A184" s="25" t="s">
        <v>684</v>
      </c>
      <c r="B184" s="35"/>
      <c r="D184" s="101"/>
      <c r="E184" s="35"/>
      <c r="F184" s="39">
        <v>0</v>
      </c>
      <c r="G184" s="39">
        <v>0</v>
      </c>
    </row>
    <row r="185" spans="1:7" hidden="1" outlineLevel="1" x14ac:dyDescent="0.25">
      <c r="A185" s="25" t="s">
        <v>685</v>
      </c>
      <c r="B185" s="35"/>
      <c r="D185" s="101"/>
      <c r="E185" s="35"/>
      <c r="F185" s="39">
        <v>0</v>
      </c>
      <c r="G185" s="39">
        <v>0</v>
      </c>
    </row>
    <row r="186" spans="1:7" hidden="1" outlineLevel="1" x14ac:dyDescent="0.25">
      <c r="A186" s="25" t="s">
        <v>686</v>
      </c>
      <c r="B186" s="35"/>
      <c r="D186" s="101"/>
      <c r="E186" s="35"/>
      <c r="F186" s="39">
        <v>0</v>
      </c>
      <c r="G186" s="39">
        <v>0</v>
      </c>
    </row>
    <row r="187" spans="1:7" hidden="1" outlineLevel="1" x14ac:dyDescent="0.25">
      <c r="A187" s="25" t="s">
        <v>687</v>
      </c>
      <c r="B187" s="35"/>
      <c r="D187" s="101"/>
      <c r="F187" s="39">
        <v>0</v>
      </c>
      <c r="G187" s="39">
        <v>0</v>
      </c>
    </row>
    <row r="188" spans="1:7" hidden="1" outlineLevel="1" x14ac:dyDescent="0.25">
      <c r="A188" s="25" t="s">
        <v>688</v>
      </c>
      <c r="B188" s="35"/>
      <c r="D188" s="101"/>
      <c r="E188" s="49"/>
      <c r="F188" s="39">
        <v>0</v>
      </c>
      <c r="G188" s="39">
        <v>0</v>
      </c>
    </row>
    <row r="189" spans="1:7" hidden="1" outlineLevel="1" x14ac:dyDescent="0.25">
      <c r="A189" s="25" t="s">
        <v>689</v>
      </c>
      <c r="B189" s="35"/>
      <c r="D189" s="101"/>
      <c r="E189" s="49"/>
      <c r="F189" s="39">
        <v>0</v>
      </c>
      <c r="G189" s="39">
        <v>0</v>
      </c>
    </row>
    <row r="190" spans="1:7" hidden="1" outlineLevel="1" x14ac:dyDescent="0.25">
      <c r="A190" s="25" t="s">
        <v>690</v>
      </c>
      <c r="B190" s="35"/>
      <c r="D190" s="101"/>
      <c r="E190" s="49"/>
      <c r="F190" s="39">
        <v>0</v>
      </c>
      <c r="G190" s="39">
        <v>0</v>
      </c>
    </row>
    <row r="191" spans="1:7" hidden="1" outlineLevel="1" x14ac:dyDescent="0.25">
      <c r="A191" s="25" t="s">
        <v>691</v>
      </c>
      <c r="B191" s="35"/>
      <c r="D191" s="101"/>
      <c r="E191" s="49"/>
      <c r="F191" s="39">
        <v>0</v>
      </c>
      <c r="G191" s="39">
        <v>0</v>
      </c>
    </row>
    <row r="192" spans="1:7" hidden="1" outlineLevel="1" x14ac:dyDescent="0.25">
      <c r="A192" s="25" t="s">
        <v>692</v>
      </c>
      <c r="B192" s="35"/>
      <c r="D192" s="101"/>
      <c r="E192" s="49"/>
      <c r="F192" s="39">
        <v>0</v>
      </c>
      <c r="G192" s="39">
        <v>0</v>
      </c>
    </row>
    <row r="193" spans="1:7" hidden="1" outlineLevel="1" x14ac:dyDescent="0.25">
      <c r="A193" s="25" t="s">
        <v>693</v>
      </c>
      <c r="B193" s="35"/>
      <c r="D193" s="101"/>
      <c r="E193" s="49"/>
      <c r="F193" s="39">
        <v>0</v>
      </c>
      <c r="G193" s="39">
        <v>0</v>
      </c>
    </row>
    <row r="194" spans="1:7" hidden="1" outlineLevel="1" x14ac:dyDescent="0.25">
      <c r="A194" s="25" t="s">
        <v>694</v>
      </c>
      <c r="B194" s="35"/>
      <c r="D194" s="101"/>
      <c r="E194" s="49"/>
      <c r="F194" s="39">
        <v>0</v>
      </c>
      <c r="G194" s="39">
        <v>0</v>
      </c>
    </row>
    <row r="195" spans="1:7" hidden="1" outlineLevel="1" x14ac:dyDescent="0.25">
      <c r="A195" s="25" t="s">
        <v>695</v>
      </c>
      <c r="B195" s="35"/>
      <c r="D195" s="101"/>
      <c r="E195" s="49"/>
      <c r="F195" s="39">
        <v>0</v>
      </c>
      <c r="G195" s="39">
        <v>0</v>
      </c>
    </row>
    <row r="196" spans="1:7" collapsed="1" x14ac:dyDescent="0.25">
      <c r="A196" s="25" t="s">
        <v>696</v>
      </c>
      <c r="B196" s="40" t="s">
        <v>87</v>
      </c>
      <c r="C196" s="98">
        <v>2965.8683104999959</v>
      </c>
      <c r="D196" s="38">
        <v>16949</v>
      </c>
      <c r="E196" s="49"/>
      <c r="F196" s="41">
        <v>1</v>
      </c>
      <c r="G196" s="41">
        <v>1</v>
      </c>
    </row>
    <row r="197" spans="1:7" x14ac:dyDescent="0.25">
      <c r="A197" s="77"/>
      <c r="B197" s="78" t="s">
        <v>697</v>
      </c>
      <c r="C197" s="77" t="s">
        <v>666</v>
      </c>
      <c r="D197" s="77" t="s">
        <v>667</v>
      </c>
      <c r="E197" s="79"/>
      <c r="F197" s="77" t="s">
        <v>493</v>
      </c>
      <c r="G197" s="77" t="s">
        <v>668</v>
      </c>
    </row>
    <row r="198" spans="1:7" x14ac:dyDescent="0.25">
      <c r="A198" s="25" t="s">
        <v>698</v>
      </c>
      <c r="B198" s="25" t="s">
        <v>699</v>
      </c>
      <c r="C198" s="64" t="s">
        <v>922</v>
      </c>
      <c r="D198" s="64" t="s">
        <v>922</v>
      </c>
      <c r="G198" s="25"/>
    </row>
    <row r="199" spans="1:7" x14ac:dyDescent="0.25">
      <c r="G199" s="25"/>
    </row>
    <row r="200" spans="1:7" x14ac:dyDescent="0.25">
      <c r="B200" s="35" t="s">
        <v>700</v>
      </c>
      <c r="G200" s="25"/>
    </row>
    <row r="201" spans="1:7" x14ac:dyDescent="0.25">
      <c r="A201" s="25" t="s">
        <v>701</v>
      </c>
      <c r="B201" s="25" t="s">
        <v>702</v>
      </c>
      <c r="C201" s="64" t="s">
        <v>922</v>
      </c>
      <c r="D201" s="64" t="s">
        <v>922</v>
      </c>
      <c r="F201" s="39" t="s">
        <v>988</v>
      </c>
      <c r="G201" s="39" t="s">
        <v>988</v>
      </c>
    </row>
    <row r="202" spans="1:7" x14ac:dyDescent="0.25">
      <c r="A202" s="25" t="s">
        <v>703</v>
      </c>
      <c r="B202" s="25" t="s">
        <v>704</v>
      </c>
      <c r="C202" s="64" t="s">
        <v>922</v>
      </c>
      <c r="D202" s="64" t="s">
        <v>922</v>
      </c>
      <c r="F202" s="39" t="s">
        <v>988</v>
      </c>
      <c r="G202" s="39" t="s">
        <v>988</v>
      </c>
    </row>
    <row r="203" spans="1:7" x14ac:dyDescent="0.25">
      <c r="A203" s="25" t="s">
        <v>705</v>
      </c>
      <c r="B203" s="25" t="s">
        <v>706</v>
      </c>
      <c r="C203" s="64" t="s">
        <v>922</v>
      </c>
      <c r="D203" s="64" t="s">
        <v>922</v>
      </c>
      <c r="F203" s="39" t="s">
        <v>988</v>
      </c>
      <c r="G203" s="39" t="s">
        <v>988</v>
      </c>
    </row>
    <row r="204" spans="1:7" x14ac:dyDescent="0.25">
      <c r="A204" s="25" t="s">
        <v>707</v>
      </c>
      <c r="B204" s="25" t="s">
        <v>708</v>
      </c>
      <c r="C204" s="64" t="s">
        <v>922</v>
      </c>
      <c r="D204" s="64" t="s">
        <v>922</v>
      </c>
      <c r="F204" s="39" t="s">
        <v>988</v>
      </c>
      <c r="G204" s="39" t="s">
        <v>988</v>
      </c>
    </row>
    <row r="205" spans="1:7" x14ac:dyDescent="0.25">
      <c r="A205" s="25" t="s">
        <v>709</v>
      </c>
      <c r="B205" s="25" t="s">
        <v>710</v>
      </c>
      <c r="C205" s="64" t="s">
        <v>922</v>
      </c>
      <c r="D205" s="64" t="s">
        <v>922</v>
      </c>
      <c r="F205" s="39" t="s">
        <v>988</v>
      </c>
      <c r="G205" s="39" t="s">
        <v>988</v>
      </c>
    </row>
    <row r="206" spans="1:7" x14ac:dyDescent="0.25">
      <c r="A206" s="25" t="s">
        <v>711</v>
      </c>
      <c r="B206" s="25" t="s">
        <v>712</v>
      </c>
      <c r="C206" s="64" t="s">
        <v>922</v>
      </c>
      <c r="D206" s="64" t="s">
        <v>922</v>
      </c>
      <c r="F206" s="39" t="s">
        <v>988</v>
      </c>
      <c r="G206" s="39" t="s">
        <v>988</v>
      </c>
    </row>
    <row r="207" spans="1:7" x14ac:dyDescent="0.25">
      <c r="A207" s="25" t="s">
        <v>713</v>
      </c>
      <c r="B207" s="25" t="s">
        <v>714</v>
      </c>
      <c r="C207" s="64" t="s">
        <v>922</v>
      </c>
      <c r="D207" s="64" t="s">
        <v>922</v>
      </c>
      <c r="F207" s="39" t="s">
        <v>988</v>
      </c>
      <c r="G207" s="39" t="s">
        <v>988</v>
      </c>
    </row>
    <row r="208" spans="1:7" x14ac:dyDescent="0.25">
      <c r="A208" s="25" t="s">
        <v>715</v>
      </c>
      <c r="B208" s="25" t="s">
        <v>716</v>
      </c>
      <c r="C208" s="64" t="s">
        <v>922</v>
      </c>
      <c r="D208" s="64" t="s">
        <v>922</v>
      </c>
      <c r="F208" s="39" t="s">
        <v>988</v>
      </c>
      <c r="G208" s="39" t="s">
        <v>988</v>
      </c>
    </row>
    <row r="209" spans="1:7" x14ac:dyDescent="0.25">
      <c r="A209" s="25" t="s">
        <v>717</v>
      </c>
      <c r="B209" s="40" t="s">
        <v>87</v>
      </c>
      <c r="C209" s="96">
        <v>0</v>
      </c>
      <c r="D209" s="101">
        <v>0</v>
      </c>
      <c r="F209" s="49">
        <v>0</v>
      </c>
      <c r="G209" s="49">
        <v>0</v>
      </c>
    </row>
    <row r="210" spans="1:7" ht="45" hidden="1" customHeight="1" outlineLevel="1" x14ac:dyDescent="0.25">
      <c r="A210" s="25" t="s">
        <v>718</v>
      </c>
      <c r="B210" s="42" t="s">
        <v>719</v>
      </c>
      <c r="F210" s="39" t="s">
        <v>988</v>
      </c>
      <c r="G210" s="39" t="s">
        <v>988</v>
      </c>
    </row>
    <row r="211" spans="1:7" hidden="1" outlineLevel="1" x14ac:dyDescent="0.25">
      <c r="A211" s="25" t="s">
        <v>720</v>
      </c>
      <c r="B211" s="42" t="s">
        <v>721</v>
      </c>
      <c r="F211" s="39" t="s">
        <v>988</v>
      </c>
      <c r="G211" s="39" t="s">
        <v>988</v>
      </c>
    </row>
    <row r="212" spans="1:7" hidden="1" outlineLevel="1" x14ac:dyDescent="0.25">
      <c r="A212" s="25" t="s">
        <v>722</v>
      </c>
      <c r="B212" s="42" t="s">
        <v>723</v>
      </c>
      <c r="F212" s="39" t="s">
        <v>988</v>
      </c>
      <c r="G212" s="39" t="s">
        <v>988</v>
      </c>
    </row>
    <row r="213" spans="1:7" hidden="1" outlineLevel="1" x14ac:dyDescent="0.25">
      <c r="A213" s="25" t="s">
        <v>724</v>
      </c>
      <c r="B213" s="42" t="s">
        <v>725</v>
      </c>
      <c r="F213" s="39" t="s">
        <v>988</v>
      </c>
      <c r="G213" s="39" t="s">
        <v>988</v>
      </c>
    </row>
    <row r="214" spans="1:7" hidden="1" outlineLevel="1" x14ac:dyDescent="0.25">
      <c r="A214" s="25" t="s">
        <v>726</v>
      </c>
      <c r="B214" s="42" t="s">
        <v>727</v>
      </c>
      <c r="F214" s="39" t="s">
        <v>988</v>
      </c>
      <c r="G214" s="39" t="s">
        <v>988</v>
      </c>
    </row>
    <row r="215" spans="1:7" hidden="1" outlineLevel="1" x14ac:dyDescent="0.25">
      <c r="A215" s="25" t="s">
        <v>728</v>
      </c>
      <c r="B215" s="42" t="s">
        <v>729</v>
      </c>
      <c r="F215" s="39" t="s">
        <v>988</v>
      </c>
      <c r="G215" s="39" t="s">
        <v>988</v>
      </c>
    </row>
    <row r="216" spans="1:7" hidden="1" outlineLevel="1" x14ac:dyDescent="0.25">
      <c r="A216" s="25" t="s">
        <v>730</v>
      </c>
      <c r="B216" s="42"/>
      <c r="F216" s="39"/>
      <c r="G216" s="39"/>
    </row>
    <row r="217" spans="1:7" hidden="1" outlineLevel="1" x14ac:dyDescent="0.25">
      <c r="A217" s="25" t="s">
        <v>731</v>
      </c>
      <c r="B217" s="42"/>
      <c r="F217" s="39"/>
      <c r="G217" s="39"/>
    </row>
    <row r="218" spans="1:7" hidden="1" outlineLevel="1" x14ac:dyDescent="0.25">
      <c r="A218" s="25" t="s">
        <v>732</v>
      </c>
      <c r="B218" s="42"/>
      <c r="F218" s="39"/>
      <c r="G218" s="39"/>
    </row>
    <row r="219" spans="1:7" collapsed="1" x14ac:dyDescent="0.25">
      <c r="A219" s="77"/>
      <c r="B219" s="78" t="s">
        <v>733</v>
      </c>
      <c r="C219" s="77" t="s">
        <v>666</v>
      </c>
      <c r="D219" s="77" t="s">
        <v>667</v>
      </c>
      <c r="E219" s="79"/>
      <c r="F219" s="77" t="s">
        <v>493</v>
      </c>
      <c r="G219" s="77" t="s">
        <v>668</v>
      </c>
    </row>
    <row r="220" spans="1:7" x14ac:dyDescent="0.25">
      <c r="A220" s="25" t="s">
        <v>734</v>
      </c>
      <c r="B220" s="25" t="s">
        <v>699</v>
      </c>
      <c r="C220" s="64">
        <v>0.57148843762824453</v>
      </c>
      <c r="D220" s="101">
        <v>16949</v>
      </c>
      <c r="G220" s="25"/>
    </row>
    <row r="221" spans="1:7" x14ac:dyDescent="0.25">
      <c r="D221" s="101"/>
      <c r="G221" s="25"/>
    </row>
    <row r="222" spans="1:7" x14ac:dyDescent="0.25">
      <c r="B222" s="35" t="s">
        <v>700</v>
      </c>
      <c r="D222" s="101"/>
      <c r="G222" s="25"/>
    </row>
    <row r="223" spans="1:7" x14ac:dyDescent="0.25">
      <c r="A223" s="25" t="s">
        <v>735</v>
      </c>
      <c r="B223" s="25" t="s">
        <v>702</v>
      </c>
      <c r="C223" s="96">
        <v>709.96823637999944</v>
      </c>
      <c r="D223" s="101">
        <v>7616</v>
      </c>
      <c r="F223" s="39">
        <v>0.23937955500806107</v>
      </c>
      <c r="G223" s="39">
        <v>0.44934804413239721</v>
      </c>
    </row>
    <row r="224" spans="1:7" x14ac:dyDescent="0.25">
      <c r="A224" s="25" t="s">
        <v>736</v>
      </c>
      <c r="B224" s="25" t="s">
        <v>704</v>
      </c>
      <c r="C224" s="96">
        <v>412.19496377999934</v>
      </c>
      <c r="D224" s="101">
        <v>2608</v>
      </c>
      <c r="F224" s="39">
        <v>0.13897952323800575</v>
      </c>
      <c r="G224" s="39">
        <v>0.15387338486046376</v>
      </c>
    </row>
    <row r="225" spans="1:7" x14ac:dyDescent="0.25">
      <c r="A225" s="25" t="s">
        <v>737</v>
      </c>
      <c r="B225" s="25" t="s">
        <v>706</v>
      </c>
      <c r="C225" s="96">
        <v>469.47488161000012</v>
      </c>
      <c r="D225" s="101">
        <v>2322</v>
      </c>
      <c r="F225" s="39">
        <v>0.15829255801679681</v>
      </c>
      <c r="G225" s="39">
        <v>0.13699923299309694</v>
      </c>
    </row>
    <row r="226" spans="1:7" x14ac:dyDescent="0.25">
      <c r="A226" s="25" t="s">
        <v>738</v>
      </c>
      <c r="B226" s="25" t="s">
        <v>708</v>
      </c>
      <c r="C226" s="96">
        <v>438.89529821999992</v>
      </c>
      <c r="D226" s="101">
        <v>1837</v>
      </c>
      <c r="F226" s="39">
        <v>0.14798205863226921</v>
      </c>
      <c r="G226" s="39">
        <v>0.1083839754557791</v>
      </c>
    </row>
    <row r="227" spans="1:7" x14ac:dyDescent="0.25">
      <c r="A227" s="25" t="s">
        <v>739</v>
      </c>
      <c r="B227" s="25" t="s">
        <v>710</v>
      </c>
      <c r="C227" s="96">
        <v>526.68239934999997</v>
      </c>
      <c r="D227" s="101">
        <v>1371</v>
      </c>
      <c r="F227" s="39">
        <v>0.17758118170162779</v>
      </c>
      <c r="G227" s="39">
        <v>8.0889728007552064E-2</v>
      </c>
    </row>
    <row r="228" spans="1:7" x14ac:dyDescent="0.25">
      <c r="A228" s="25" t="s">
        <v>740</v>
      </c>
      <c r="B228" s="25" t="s">
        <v>712</v>
      </c>
      <c r="C228" s="96">
        <v>244.18135949999973</v>
      </c>
      <c r="D228" s="101">
        <v>770</v>
      </c>
      <c r="F228" s="39">
        <v>8.2330479285115207E-2</v>
      </c>
      <c r="G228" s="39">
        <v>4.5430408873679863E-2</v>
      </c>
    </row>
    <row r="229" spans="1:7" x14ac:dyDescent="0.25">
      <c r="A229" s="25" t="s">
        <v>741</v>
      </c>
      <c r="B229" s="25" t="s">
        <v>714</v>
      </c>
      <c r="C229" s="96">
        <v>104.45857738999996</v>
      </c>
      <c r="D229" s="101">
        <v>261</v>
      </c>
      <c r="F229" s="39">
        <v>3.5220234499349669E-2</v>
      </c>
      <c r="G229" s="39">
        <v>1.5399138592247331E-2</v>
      </c>
    </row>
    <row r="230" spans="1:7" x14ac:dyDescent="0.25">
      <c r="A230" s="25" t="s">
        <v>742</v>
      </c>
      <c r="B230" s="25" t="s">
        <v>716</v>
      </c>
      <c r="C230" s="96">
        <v>60.012594270000001</v>
      </c>
      <c r="D230" s="101">
        <v>164</v>
      </c>
      <c r="F230" s="39">
        <v>2.0234409618774624E-2</v>
      </c>
      <c r="G230" s="39">
        <v>9.6760870847837632E-3</v>
      </c>
    </row>
    <row r="231" spans="1:7" x14ac:dyDescent="0.25">
      <c r="A231" s="25" t="s">
        <v>743</v>
      </c>
      <c r="B231" s="40" t="s">
        <v>87</v>
      </c>
      <c r="C231" s="96">
        <v>2965.8683104999982</v>
      </c>
      <c r="D231" s="101">
        <v>16949</v>
      </c>
      <c r="F231" s="49">
        <v>1.0000000000000002</v>
      </c>
      <c r="G231" s="49">
        <v>1</v>
      </c>
    </row>
    <row r="232" spans="1:7" hidden="1" outlineLevel="1" x14ac:dyDescent="0.25">
      <c r="A232" s="25" t="s">
        <v>744</v>
      </c>
      <c r="B232" s="42" t="s">
        <v>719</v>
      </c>
      <c r="F232" s="39">
        <v>0</v>
      </c>
      <c r="G232" s="39">
        <v>0</v>
      </c>
    </row>
    <row r="233" spans="1:7" hidden="1" outlineLevel="1" x14ac:dyDescent="0.25">
      <c r="A233" s="25" t="s">
        <v>745</v>
      </c>
      <c r="B233" s="42" t="s">
        <v>721</v>
      </c>
      <c r="F233" s="39">
        <v>0</v>
      </c>
      <c r="G233" s="39">
        <v>0</v>
      </c>
    </row>
    <row r="234" spans="1:7" hidden="1" outlineLevel="1" x14ac:dyDescent="0.25">
      <c r="A234" s="25" t="s">
        <v>746</v>
      </c>
      <c r="B234" s="42" t="s">
        <v>723</v>
      </c>
      <c r="F234" s="39">
        <v>0</v>
      </c>
      <c r="G234" s="39">
        <v>0</v>
      </c>
    </row>
    <row r="235" spans="1:7" hidden="1" outlineLevel="1" x14ac:dyDescent="0.25">
      <c r="A235" s="25" t="s">
        <v>747</v>
      </c>
      <c r="B235" s="42" t="s">
        <v>725</v>
      </c>
      <c r="F235" s="39">
        <v>0</v>
      </c>
      <c r="G235" s="39">
        <v>0</v>
      </c>
    </row>
    <row r="236" spans="1:7" hidden="1" outlineLevel="1" x14ac:dyDescent="0.25">
      <c r="A236" s="25" t="s">
        <v>748</v>
      </c>
      <c r="B236" s="42" t="s">
        <v>727</v>
      </c>
      <c r="F236" s="39">
        <v>0</v>
      </c>
      <c r="G236" s="39">
        <v>0</v>
      </c>
    </row>
    <row r="237" spans="1:7" hidden="1" outlineLevel="1" x14ac:dyDescent="0.25">
      <c r="A237" s="25" t="s">
        <v>749</v>
      </c>
      <c r="B237" s="42" t="s">
        <v>729</v>
      </c>
      <c r="F237" s="39">
        <v>0</v>
      </c>
      <c r="G237" s="39">
        <v>0</v>
      </c>
    </row>
    <row r="238" spans="1:7" hidden="1" outlineLevel="1" x14ac:dyDescent="0.25">
      <c r="A238" s="25" t="s">
        <v>750</v>
      </c>
      <c r="B238" s="42"/>
      <c r="F238" s="39"/>
      <c r="G238" s="39"/>
    </row>
    <row r="239" spans="1:7" hidden="1" outlineLevel="1" x14ac:dyDescent="0.25">
      <c r="A239" s="25" t="s">
        <v>751</v>
      </c>
      <c r="B239" s="42"/>
      <c r="F239" s="39"/>
      <c r="G239" s="39"/>
    </row>
    <row r="240" spans="1:7" hidden="1" outlineLevel="1" x14ac:dyDescent="0.25">
      <c r="A240" s="25" t="s">
        <v>752</v>
      </c>
      <c r="B240" s="42"/>
      <c r="F240" s="39"/>
      <c r="G240" s="39"/>
    </row>
    <row r="241" spans="1:14" collapsed="1" x14ac:dyDescent="0.25">
      <c r="A241" s="77"/>
      <c r="B241" s="78" t="s">
        <v>753</v>
      </c>
      <c r="C241" s="77" t="s">
        <v>493</v>
      </c>
      <c r="D241" s="77"/>
      <c r="E241" s="79"/>
      <c r="F241" s="77"/>
      <c r="G241" s="77"/>
    </row>
    <row r="242" spans="1:14" x14ac:dyDescent="0.25">
      <c r="A242" s="25" t="s">
        <v>754</v>
      </c>
      <c r="B242" s="116" t="s">
        <v>755</v>
      </c>
      <c r="C242" s="25" t="s">
        <v>928</v>
      </c>
      <c r="E242" s="49"/>
      <c r="F242" s="49"/>
      <c r="G242" s="49"/>
    </row>
    <row r="243" spans="1:14" x14ac:dyDescent="0.25">
      <c r="A243" s="25" t="s">
        <v>756</v>
      </c>
      <c r="B243" s="116" t="s">
        <v>757</v>
      </c>
      <c r="C243" s="25" t="s">
        <v>928</v>
      </c>
      <c r="E243" s="49"/>
      <c r="F243" s="49"/>
    </row>
    <row r="244" spans="1:14" x14ac:dyDescent="0.25">
      <c r="A244" s="25" t="s">
        <v>758</v>
      </c>
      <c r="B244" s="116" t="s">
        <v>759</v>
      </c>
      <c r="C244" s="25" t="s">
        <v>928</v>
      </c>
      <c r="E244" s="49"/>
      <c r="F244" s="49"/>
    </row>
    <row r="245" spans="1:14" x14ac:dyDescent="0.25">
      <c r="A245" s="25" t="s">
        <v>760</v>
      </c>
      <c r="B245" s="115" t="s">
        <v>1103</v>
      </c>
      <c r="C245" s="25" t="s">
        <v>928</v>
      </c>
      <c r="D245" s="32"/>
      <c r="E245" s="32"/>
      <c r="F245" s="45"/>
      <c r="G245" s="45"/>
      <c r="H245" s="23"/>
      <c r="I245" s="25"/>
      <c r="J245" s="25"/>
      <c r="K245" s="25"/>
      <c r="L245" s="23"/>
      <c r="M245" s="23"/>
      <c r="N245" s="23"/>
    </row>
    <row r="246" spans="1:14" x14ac:dyDescent="0.25">
      <c r="A246" s="25" t="s">
        <v>948</v>
      </c>
      <c r="B246" s="116" t="s">
        <v>942</v>
      </c>
      <c r="C246" s="25" t="s">
        <v>928</v>
      </c>
      <c r="E246" s="49"/>
      <c r="F246" s="49"/>
    </row>
    <row r="247" spans="1:14" x14ac:dyDescent="0.25">
      <c r="A247" s="25" t="s">
        <v>761</v>
      </c>
      <c r="B247" s="118" t="s">
        <v>85</v>
      </c>
      <c r="C247" s="25" t="s">
        <v>928</v>
      </c>
      <c r="E247" s="49"/>
      <c r="F247" s="49"/>
    </row>
    <row r="248" spans="1:14" hidden="1" outlineLevel="1" x14ac:dyDescent="0.25">
      <c r="A248" s="25" t="s">
        <v>762</v>
      </c>
      <c r="B248" s="118" t="s">
        <v>763</v>
      </c>
      <c r="C248" s="43"/>
      <c r="E248" s="49"/>
      <c r="F248" s="49"/>
    </row>
    <row r="249" spans="1:14" hidden="1" outlineLevel="1" x14ac:dyDescent="0.25">
      <c r="A249" s="25" t="s">
        <v>764</v>
      </c>
      <c r="B249" s="118" t="s">
        <v>765</v>
      </c>
      <c r="E249" s="49"/>
      <c r="F249" s="49"/>
    </row>
    <row r="250" spans="1:14" hidden="1" outlineLevel="1" x14ac:dyDescent="0.25">
      <c r="A250" s="25" t="s">
        <v>766</v>
      </c>
      <c r="B250" s="118" t="s">
        <v>767</v>
      </c>
      <c r="E250" s="49"/>
      <c r="F250" s="49"/>
    </row>
    <row r="251" spans="1:14" hidden="1" outlineLevel="1" x14ac:dyDescent="0.25">
      <c r="A251" s="25" t="s">
        <v>768</v>
      </c>
      <c r="B251" s="118" t="s">
        <v>769</v>
      </c>
      <c r="E251" s="49"/>
      <c r="F251" s="49"/>
    </row>
    <row r="252" spans="1:14" hidden="1" outlineLevel="1" x14ac:dyDescent="0.25">
      <c r="A252" s="25" t="s">
        <v>770</v>
      </c>
      <c r="B252" s="118" t="s">
        <v>89</v>
      </c>
      <c r="E252" s="49"/>
      <c r="F252" s="49"/>
    </row>
    <row r="253" spans="1:14" hidden="1" outlineLevel="1" x14ac:dyDescent="0.25">
      <c r="A253" s="25" t="s">
        <v>771</v>
      </c>
      <c r="B253" s="42" t="s">
        <v>89</v>
      </c>
      <c r="E253" s="49"/>
      <c r="F253" s="49"/>
    </row>
    <row r="254" spans="1:14" hidden="1" outlineLevel="1" x14ac:dyDescent="0.25">
      <c r="A254" s="25" t="s">
        <v>772</v>
      </c>
      <c r="B254" s="42" t="s">
        <v>89</v>
      </c>
      <c r="E254" s="49"/>
      <c r="F254" s="49"/>
    </row>
    <row r="255" spans="1:14" hidden="1" outlineLevel="1" x14ac:dyDescent="0.25">
      <c r="A255" s="25" t="s">
        <v>773</v>
      </c>
      <c r="B255" s="42" t="s">
        <v>89</v>
      </c>
      <c r="E255" s="49"/>
      <c r="F255" s="49"/>
    </row>
    <row r="256" spans="1:14" hidden="1" outlineLevel="1" x14ac:dyDescent="0.25">
      <c r="A256" s="25" t="s">
        <v>774</v>
      </c>
      <c r="B256" s="42" t="s">
        <v>89</v>
      </c>
      <c r="E256" s="49"/>
      <c r="F256" s="49"/>
    </row>
    <row r="257" spans="1:7" hidden="1" outlineLevel="1" x14ac:dyDescent="0.25">
      <c r="A257" s="25" t="s">
        <v>775</v>
      </c>
      <c r="B257" s="42" t="s">
        <v>89</v>
      </c>
      <c r="E257" s="49"/>
      <c r="F257" s="49"/>
    </row>
    <row r="258" spans="1:7" ht="15" customHeight="1" collapsed="1" x14ac:dyDescent="0.25">
      <c r="A258" s="77"/>
      <c r="B258" s="78" t="s">
        <v>776</v>
      </c>
      <c r="C258" s="77" t="s">
        <v>493</v>
      </c>
      <c r="D258" s="77"/>
      <c r="E258" s="79"/>
      <c r="F258" s="77"/>
      <c r="G258" s="80"/>
    </row>
    <row r="259" spans="1:7" x14ac:dyDescent="0.25">
      <c r="A259" s="25" t="s">
        <v>7</v>
      </c>
      <c r="B259" s="25" t="s">
        <v>943</v>
      </c>
      <c r="C259" s="25" t="s">
        <v>922</v>
      </c>
      <c r="E259" s="23"/>
      <c r="F259" s="23"/>
    </row>
    <row r="260" spans="1:7" x14ac:dyDescent="0.25">
      <c r="A260" s="25" t="s">
        <v>777</v>
      </c>
      <c r="B260" s="25" t="s">
        <v>778</v>
      </c>
      <c r="C260" s="25" t="s">
        <v>922</v>
      </c>
      <c r="E260" s="23"/>
      <c r="F260" s="23"/>
    </row>
    <row r="261" spans="1:7" x14ac:dyDescent="0.25">
      <c r="A261" s="25" t="s">
        <v>779</v>
      </c>
      <c r="B261" s="25" t="s">
        <v>85</v>
      </c>
      <c r="C261" s="25" t="s">
        <v>922</v>
      </c>
      <c r="E261" s="23"/>
      <c r="F261" s="23"/>
    </row>
    <row r="262" spans="1:7" hidden="1" outlineLevel="1" x14ac:dyDescent="0.25">
      <c r="A262" s="25" t="s">
        <v>780</v>
      </c>
      <c r="E262" s="23"/>
      <c r="F262" s="23"/>
    </row>
    <row r="263" spans="1:7" hidden="1" outlineLevel="1" x14ac:dyDescent="0.25">
      <c r="A263" s="25" t="s">
        <v>781</v>
      </c>
      <c r="E263" s="23"/>
      <c r="F263" s="23"/>
    </row>
    <row r="264" spans="1:7" hidden="1" outlineLevel="1" x14ac:dyDescent="0.25">
      <c r="A264" s="25" t="s">
        <v>782</v>
      </c>
      <c r="E264" s="23"/>
      <c r="F264" s="23"/>
    </row>
    <row r="265" spans="1:7" hidden="1" outlineLevel="1" x14ac:dyDescent="0.25">
      <c r="A265" s="25" t="s">
        <v>783</v>
      </c>
      <c r="E265" s="23"/>
      <c r="F265" s="23"/>
    </row>
    <row r="266" spans="1:7" hidden="1" outlineLevel="1" x14ac:dyDescent="0.25">
      <c r="A266" s="25" t="s">
        <v>784</v>
      </c>
      <c r="E266" s="23"/>
      <c r="F266" s="23"/>
    </row>
    <row r="267" spans="1:7" hidden="1" outlineLevel="1" x14ac:dyDescent="0.25">
      <c r="A267" s="25" t="s">
        <v>785</v>
      </c>
      <c r="E267" s="23"/>
      <c r="F267" s="23"/>
    </row>
    <row r="268" spans="1:7" ht="18.75" collapsed="1" x14ac:dyDescent="0.25">
      <c r="A268" s="75"/>
      <c r="B268" s="87" t="s">
        <v>786</v>
      </c>
      <c r="C268" s="75"/>
      <c r="D268" s="75"/>
      <c r="E268" s="75"/>
      <c r="F268" s="76"/>
      <c r="G268" s="76"/>
    </row>
    <row r="269" spans="1:7" ht="15" customHeight="1" x14ac:dyDescent="0.25">
      <c r="A269" s="77"/>
      <c r="B269" s="78" t="s">
        <v>787</v>
      </c>
      <c r="C269" s="77" t="s">
        <v>54</v>
      </c>
      <c r="D269" s="77" t="s">
        <v>667</v>
      </c>
      <c r="E269" s="77"/>
      <c r="F269" s="77" t="s">
        <v>494</v>
      </c>
      <c r="G269" s="77" t="s">
        <v>668</v>
      </c>
    </row>
    <row r="270" spans="1:7" x14ac:dyDescent="0.25">
      <c r="A270" s="25" t="s">
        <v>788</v>
      </c>
      <c r="B270" s="25" t="s">
        <v>670</v>
      </c>
      <c r="C270" s="96">
        <v>1.3126758264282012</v>
      </c>
      <c r="D270" s="101">
        <v>1929</v>
      </c>
      <c r="E270" s="32"/>
      <c r="F270" s="45"/>
      <c r="G270" s="45"/>
    </row>
    <row r="271" spans="1:7" x14ac:dyDescent="0.25">
      <c r="A271" s="32"/>
      <c r="D271" s="32"/>
      <c r="E271" s="32"/>
      <c r="F271" s="45"/>
      <c r="G271" s="45"/>
    </row>
    <row r="272" spans="1:7" x14ac:dyDescent="0.25">
      <c r="B272" s="25" t="s">
        <v>671</v>
      </c>
      <c r="D272" s="32"/>
      <c r="E272" s="32"/>
      <c r="F272" s="45"/>
      <c r="G272" s="45"/>
    </row>
    <row r="273" spans="1:7" x14ac:dyDescent="0.25">
      <c r="A273" s="25" t="s">
        <v>789</v>
      </c>
      <c r="B273" s="25" t="s">
        <v>959</v>
      </c>
      <c r="C273" s="96">
        <v>23.449738390000029</v>
      </c>
      <c r="D273" s="101">
        <v>490</v>
      </c>
      <c r="E273" s="32"/>
      <c r="F273" s="39">
        <v>9.2607953446935069E-3</v>
      </c>
      <c r="G273" s="39">
        <v>0.25401762571280456</v>
      </c>
    </row>
    <row r="274" spans="1:7" x14ac:dyDescent="0.25">
      <c r="A274" s="25" t="s">
        <v>790</v>
      </c>
      <c r="B274" s="25" t="s">
        <v>960</v>
      </c>
      <c r="C274" s="96">
        <v>84.143189029999974</v>
      </c>
      <c r="D274" s="101">
        <v>460</v>
      </c>
      <c r="E274" s="32"/>
      <c r="F274" s="39">
        <v>3.322991669659682E-2</v>
      </c>
      <c r="G274" s="39">
        <v>0.23846552617936756</v>
      </c>
    </row>
    <row r="275" spans="1:7" x14ac:dyDescent="0.25">
      <c r="A275" s="25" t="s">
        <v>791</v>
      </c>
      <c r="B275" s="25" t="s">
        <v>961</v>
      </c>
      <c r="C275" s="96">
        <v>73.215030979999966</v>
      </c>
      <c r="D275" s="101">
        <v>186</v>
      </c>
      <c r="E275" s="32"/>
      <c r="F275" s="39">
        <v>2.8914157027453886E-2</v>
      </c>
      <c r="G275" s="39">
        <v>9.6423017107309481E-2</v>
      </c>
    </row>
    <row r="276" spans="1:7" x14ac:dyDescent="0.25">
      <c r="A276" s="25" t="s">
        <v>792</v>
      </c>
      <c r="B276" s="25" t="s">
        <v>962</v>
      </c>
      <c r="C276" s="96">
        <v>190.3826401200001</v>
      </c>
      <c r="D276" s="101">
        <v>268</v>
      </c>
      <c r="E276" s="32"/>
      <c r="F276" s="39">
        <v>7.5186112442329631E-2</v>
      </c>
      <c r="G276" s="39">
        <v>0.13893208916537067</v>
      </c>
    </row>
    <row r="277" spans="1:7" x14ac:dyDescent="0.25">
      <c r="A277" s="25" t="s">
        <v>793</v>
      </c>
      <c r="B277" s="25" t="s">
        <v>963</v>
      </c>
      <c r="C277" s="96">
        <v>928.35118689999922</v>
      </c>
      <c r="D277" s="101">
        <v>414</v>
      </c>
      <c r="E277" s="32"/>
      <c r="F277" s="39">
        <v>0.3666254269834604</v>
      </c>
      <c r="G277" s="39">
        <v>0.21461897356143078</v>
      </c>
    </row>
    <row r="278" spans="1:7" x14ac:dyDescent="0.25">
      <c r="A278" s="25" t="s">
        <v>794</v>
      </c>
      <c r="B278" s="25" t="s">
        <v>964</v>
      </c>
      <c r="C278" s="96">
        <v>1232.60988376</v>
      </c>
      <c r="D278" s="101">
        <v>111</v>
      </c>
      <c r="E278" s="32"/>
      <c r="F278" s="39">
        <v>0.48678359150546574</v>
      </c>
      <c r="G278" s="39">
        <v>5.7542768273716953E-2</v>
      </c>
    </row>
    <row r="279" spans="1:7" hidden="1" outlineLevel="1" x14ac:dyDescent="0.25">
      <c r="A279" s="25" t="s">
        <v>795</v>
      </c>
      <c r="B279" s="35"/>
      <c r="C279" s="96"/>
      <c r="E279" s="32"/>
      <c r="F279" s="39">
        <v>0</v>
      </c>
      <c r="G279" s="39">
        <v>0</v>
      </c>
    </row>
    <row r="280" spans="1:7" hidden="1" outlineLevel="1" x14ac:dyDescent="0.25">
      <c r="A280" s="25" t="s">
        <v>796</v>
      </c>
      <c r="B280" s="35"/>
      <c r="C280" s="96"/>
      <c r="E280" s="32"/>
      <c r="F280" s="39">
        <v>0</v>
      </c>
      <c r="G280" s="39">
        <v>0</v>
      </c>
    </row>
    <row r="281" spans="1:7" hidden="1" outlineLevel="1" x14ac:dyDescent="0.25">
      <c r="A281" s="25" t="s">
        <v>797</v>
      </c>
      <c r="B281" s="35"/>
      <c r="C281" s="96"/>
      <c r="E281" s="32"/>
      <c r="F281" s="39">
        <v>0</v>
      </c>
      <c r="G281" s="39">
        <v>0</v>
      </c>
    </row>
    <row r="282" spans="1:7" hidden="1" outlineLevel="1" x14ac:dyDescent="0.25">
      <c r="A282" s="25" t="s">
        <v>798</v>
      </c>
      <c r="B282" s="35"/>
      <c r="C282" s="96"/>
      <c r="E282" s="35"/>
      <c r="F282" s="39">
        <v>0</v>
      </c>
      <c r="G282" s="39">
        <v>0</v>
      </c>
    </row>
    <row r="283" spans="1:7" hidden="1" outlineLevel="1" x14ac:dyDescent="0.25">
      <c r="A283" s="25" t="s">
        <v>799</v>
      </c>
      <c r="B283" s="35"/>
      <c r="C283" s="96"/>
      <c r="E283" s="35"/>
      <c r="F283" s="39">
        <v>0</v>
      </c>
      <c r="G283" s="39">
        <v>0</v>
      </c>
    </row>
    <row r="284" spans="1:7" hidden="1" outlineLevel="1" x14ac:dyDescent="0.25">
      <c r="A284" s="25" t="s">
        <v>800</v>
      </c>
      <c r="B284" s="35"/>
      <c r="C284" s="96"/>
      <c r="E284" s="35"/>
      <c r="F284" s="39">
        <v>0</v>
      </c>
      <c r="G284" s="39">
        <v>0</v>
      </c>
    </row>
    <row r="285" spans="1:7" hidden="1" outlineLevel="1" x14ac:dyDescent="0.25">
      <c r="A285" s="25" t="s">
        <v>801</v>
      </c>
      <c r="B285" s="35"/>
      <c r="C285" s="96"/>
      <c r="E285" s="35"/>
      <c r="F285" s="39">
        <v>0</v>
      </c>
      <c r="G285" s="39">
        <v>0</v>
      </c>
    </row>
    <row r="286" spans="1:7" hidden="1" outlineLevel="1" x14ac:dyDescent="0.25">
      <c r="A286" s="25" t="s">
        <v>802</v>
      </c>
      <c r="B286" s="35"/>
      <c r="C286" s="96"/>
      <c r="E286" s="35"/>
      <c r="F286" s="39">
        <v>0</v>
      </c>
      <c r="G286" s="39">
        <v>0</v>
      </c>
    </row>
    <row r="287" spans="1:7" hidden="1" outlineLevel="1" x14ac:dyDescent="0.25">
      <c r="A287" s="25" t="s">
        <v>803</v>
      </c>
      <c r="B287" s="35"/>
      <c r="C287" s="96"/>
      <c r="E287" s="35"/>
      <c r="F287" s="39">
        <v>0</v>
      </c>
      <c r="G287" s="39">
        <v>0</v>
      </c>
    </row>
    <row r="288" spans="1:7" hidden="1" outlineLevel="1" x14ac:dyDescent="0.25">
      <c r="A288" s="25" t="s">
        <v>804</v>
      </c>
      <c r="B288" s="35"/>
      <c r="C288" s="96"/>
      <c r="F288" s="39">
        <v>0</v>
      </c>
      <c r="G288" s="39">
        <v>0</v>
      </c>
    </row>
    <row r="289" spans="1:7" hidden="1" outlineLevel="1" x14ac:dyDescent="0.25">
      <c r="A289" s="25" t="s">
        <v>805</v>
      </c>
      <c r="B289" s="35"/>
      <c r="C289" s="96"/>
      <c r="E289" s="49"/>
      <c r="F289" s="39">
        <v>0</v>
      </c>
      <c r="G289" s="39">
        <v>0</v>
      </c>
    </row>
    <row r="290" spans="1:7" hidden="1" outlineLevel="1" x14ac:dyDescent="0.25">
      <c r="A290" s="25" t="s">
        <v>806</v>
      </c>
      <c r="B290" s="35"/>
      <c r="C290" s="96"/>
      <c r="E290" s="49"/>
      <c r="F290" s="39">
        <v>0</v>
      </c>
      <c r="G290" s="39">
        <v>0</v>
      </c>
    </row>
    <row r="291" spans="1:7" hidden="1" outlineLevel="1" x14ac:dyDescent="0.25">
      <c r="A291" s="25" t="s">
        <v>807</v>
      </c>
      <c r="B291" s="35"/>
      <c r="C291" s="96"/>
      <c r="E291" s="49"/>
      <c r="F291" s="39">
        <v>0</v>
      </c>
      <c r="G291" s="39">
        <v>0</v>
      </c>
    </row>
    <row r="292" spans="1:7" hidden="1" outlineLevel="1" x14ac:dyDescent="0.25">
      <c r="A292" s="25" t="s">
        <v>808</v>
      </c>
      <c r="B292" s="35"/>
      <c r="C292" s="96"/>
      <c r="E292" s="49"/>
      <c r="F292" s="39">
        <v>0</v>
      </c>
      <c r="G292" s="39">
        <v>0</v>
      </c>
    </row>
    <row r="293" spans="1:7" hidden="1" outlineLevel="1" x14ac:dyDescent="0.25">
      <c r="A293" s="25" t="s">
        <v>809</v>
      </c>
      <c r="B293" s="35"/>
      <c r="C293" s="96"/>
      <c r="E293" s="49"/>
      <c r="F293" s="39">
        <v>0</v>
      </c>
      <c r="G293" s="39">
        <v>0</v>
      </c>
    </row>
    <row r="294" spans="1:7" hidden="1" outlineLevel="1" x14ac:dyDescent="0.25">
      <c r="A294" s="25" t="s">
        <v>810</v>
      </c>
      <c r="B294" s="35"/>
      <c r="C294" s="96"/>
      <c r="E294" s="49"/>
      <c r="F294" s="39">
        <v>0</v>
      </c>
      <c r="G294" s="39">
        <v>0</v>
      </c>
    </row>
    <row r="295" spans="1:7" hidden="1" outlineLevel="1" x14ac:dyDescent="0.25">
      <c r="A295" s="25" t="s">
        <v>811</v>
      </c>
      <c r="B295" s="35"/>
      <c r="C295" s="96"/>
      <c r="E295" s="49"/>
      <c r="F295" s="39">
        <v>0</v>
      </c>
      <c r="G295" s="39">
        <v>0</v>
      </c>
    </row>
    <row r="296" spans="1:7" hidden="1" outlineLevel="1" x14ac:dyDescent="0.25">
      <c r="A296" s="25" t="s">
        <v>812</v>
      </c>
      <c r="B296" s="35"/>
      <c r="C296" s="96"/>
      <c r="E296" s="49"/>
      <c r="F296" s="39">
        <v>0</v>
      </c>
      <c r="G296" s="39">
        <v>0</v>
      </c>
    </row>
    <row r="297" spans="1:7" collapsed="1" x14ac:dyDescent="0.25">
      <c r="A297" s="25" t="s">
        <v>813</v>
      </c>
      <c r="B297" s="40" t="s">
        <v>87</v>
      </c>
      <c r="C297" s="98">
        <v>2532.1516691799993</v>
      </c>
      <c r="D297" s="101">
        <v>1929</v>
      </c>
      <c r="E297" s="49"/>
      <c r="F297" s="41">
        <v>1</v>
      </c>
      <c r="G297" s="41">
        <v>1</v>
      </c>
    </row>
    <row r="298" spans="1:7" ht="15" customHeight="1" x14ac:dyDescent="0.25">
      <c r="A298" s="77"/>
      <c r="B298" s="78" t="s">
        <v>814</v>
      </c>
      <c r="C298" s="77" t="s">
        <v>666</v>
      </c>
      <c r="D298" s="77" t="s">
        <v>667</v>
      </c>
      <c r="E298" s="77"/>
      <c r="F298" s="77" t="s">
        <v>494</v>
      </c>
      <c r="G298" s="77" t="s">
        <v>668</v>
      </c>
    </row>
    <row r="299" spans="1:7" x14ac:dyDescent="0.25">
      <c r="A299" s="25" t="s">
        <v>815</v>
      </c>
      <c r="B299" s="25" t="s">
        <v>699</v>
      </c>
      <c r="C299" s="64" t="s">
        <v>922</v>
      </c>
      <c r="D299" s="64" t="s">
        <v>922</v>
      </c>
      <c r="G299" s="25"/>
    </row>
    <row r="300" spans="1:7" x14ac:dyDescent="0.25">
      <c r="D300" s="101"/>
      <c r="G300" s="25"/>
    </row>
    <row r="301" spans="1:7" x14ac:dyDescent="0.25">
      <c r="B301" s="35" t="s">
        <v>700</v>
      </c>
      <c r="D301" s="101"/>
      <c r="G301" s="25"/>
    </row>
    <row r="302" spans="1:7" x14ac:dyDescent="0.25">
      <c r="A302" s="25" t="s">
        <v>816</v>
      </c>
      <c r="B302" s="25" t="s">
        <v>702</v>
      </c>
      <c r="C302" s="64" t="s">
        <v>922</v>
      </c>
      <c r="D302" s="64" t="s">
        <v>922</v>
      </c>
      <c r="F302" s="39" t="s">
        <v>988</v>
      </c>
      <c r="G302" s="39" t="s">
        <v>988</v>
      </c>
    </row>
    <row r="303" spans="1:7" x14ac:dyDescent="0.25">
      <c r="A303" s="25" t="s">
        <v>817</v>
      </c>
      <c r="B303" s="25" t="s">
        <v>704</v>
      </c>
      <c r="C303" s="64" t="s">
        <v>922</v>
      </c>
      <c r="D303" s="64" t="s">
        <v>922</v>
      </c>
      <c r="F303" s="39" t="s">
        <v>988</v>
      </c>
      <c r="G303" s="39" t="s">
        <v>988</v>
      </c>
    </row>
    <row r="304" spans="1:7" x14ac:dyDescent="0.25">
      <c r="A304" s="25" t="s">
        <v>818</v>
      </c>
      <c r="B304" s="25" t="s">
        <v>706</v>
      </c>
      <c r="C304" s="64" t="s">
        <v>922</v>
      </c>
      <c r="D304" s="64" t="s">
        <v>922</v>
      </c>
      <c r="F304" s="39" t="s">
        <v>988</v>
      </c>
      <c r="G304" s="39" t="s">
        <v>988</v>
      </c>
    </row>
    <row r="305" spans="1:7" x14ac:dyDescent="0.25">
      <c r="A305" s="25" t="s">
        <v>819</v>
      </c>
      <c r="B305" s="25" t="s">
        <v>708</v>
      </c>
      <c r="C305" s="64" t="s">
        <v>922</v>
      </c>
      <c r="D305" s="64" t="s">
        <v>922</v>
      </c>
      <c r="F305" s="39" t="s">
        <v>988</v>
      </c>
      <c r="G305" s="39" t="s">
        <v>988</v>
      </c>
    </row>
    <row r="306" spans="1:7" x14ac:dyDescent="0.25">
      <c r="A306" s="25" t="s">
        <v>820</v>
      </c>
      <c r="B306" s="25" t="s">
        <v>710</v>
      </c>
      <c r="C306" s="64" t="s">
        <v>922</v>
      </c>
      <c r="D306" s="64" t="s">
        <v>922</v>
      </c>
      <c r="F306" s="39" t="s">
        <v>988</v>
      </c>
      <c r="G306" s="39" t="s">
        <v>988</v>
      </c>
    </row>
    <row r="307" spans="1:7" x14ac:dyDescent="0.25">
      <c r="A307" s="25" t="s">
        <v>821</v>
      </c>
      <c r="B307" s="25" t="s">
        <v>712</v>
      </c>
      <c r="C307" s="64" t="s">
        <v>922</v>
      </c>
      <c r="D307" s="64" t="s">
        <v>922</v>
      </c>
      <c r="F307" s="39" t="s">
        <v>988</v>
      </c>
      <c r="G307" s="39" t="s">
        <v>988</v>
      </c>
    </row>
    <row r="308" spans="1:7" x14ac:dyDescent="0.25">
      <c r="A308" s="25" t="s">
        <v>822</v>
      </c>
      <c r="B308" s="25" t="s">
        <v>714</v>
      </c>
      <c r="C308" s="64" t="s">
        <v>922</v>
      </c>
      <c r="D308" s="64" t="s">
        <v>922</v>
      </c>
      <c r="F308" s="39" t="s">
        <v>988</v>
      </c>
      <c r="G308" s="39" t="s">
        <v>988</v>
      </c>
    </row>
    <row r="309" spans="1:7" x14ac:dyDescent="0.25">
      <c r="A309" s="25" t="s">
        <v>823</v>
      </c>
      <c r="B309" s="25" t="s">
        <v>716</v>
      </c>
      <c r="C309" s="64" t="s">
        <v>922</v>
      </c>
      <c r="D309" s="64" t="s">
        <v>922</v>
      </c>
      <c r="F309" s="39" t="s">
        <v>988</v>
      </c>
      <c r="G309" s="39" t="s">
        <v>988</v>
      </c>
    </row>
    <row r="310" spans="1:7" x14ac:dyDescent="0.25">
      <c r="A310" s="25" t="s">
        <v>824</v>
      </c>
      <c r="B310" s="40" t="s">
        <v>87</v>
      </c>
      <c r="C310" s="96">
        <v>0</v>
      </c>
      <c r="D310" s="25">
        <v>0</v>
      </c>
      <c r="F310" s="49">
        <v>0</v>
      </c>
      <c r="G310" s="49">
        <v>0</v>
      </c>
    </row>
    <row r="311" spans="1:7" hidden="1" outlineLevel="1" x14ac:dyDescent="0.25">
      <c r="A311" s="25" t="s">
        <v>825</v>
      </c>
      <c r="B311" s="42" t="s">
        <v>719</v>
      </c>
      <c r="F311" s="39" t="s">
        <v>988</v>
      </c>
      <c r="G311" s="39" t="s">
        <v>988</v>
      </c>
    </row>
    <row r="312" spans="1:7" hidden="1" outlineLevel="1" x14ac:dyDescent="0.25">
      <c r="A312" s="25" t="s">
        <v>826</v>
      </c>
      <c r="B312" s="42" t="s">
        <v>721</v>
      </c>
      <c r="F312" s="39" t="s">
        <v>988</v>
      </c>
      <c r="G312" s="39" t="s">
        <v>988</v>
      </c>
    </row>
    <row r="313" spans="1:7" hidden="1" outlineLevel="1" x14ac:dyDescent="0.25">
      <c r="A313" s="25" t="s">
        <v>827</v>
      </c>
      <c r="B313" s="42" t="s">
        <v>723</v>
      </c>
      <c r="F313" s="39" t="s">
        <v>988</v>
      </c>
      <c r="G313" s="39" t="s">
        <v>988</v>
      </c>
    </row>
    <row r="314" spans="1:7" hidden="1" outlineLevel="1" x14ac:dyDescent="0.25">
      <c r="A314" s="25" t="s">
        <v>828</v>
      </c>
      <c r="B314" s="42" t="s">
        <v>725</v>
      </c>
      <c r="F314" s="39" t="s">
        <v>988</v>
      </c>
      <c r="G314" s="39" t="s">
        <v>988</v>
      </c>
    </row>
    <row r="315" spans="1:7" hidden="1" outlineLevel="1" x14ac:dyDescent="0.25">
      <c r="A315" s="25" t="s">
        <v>829</v>
      </c>
      <c r="B315" s="42" t="s">
        <v>727</v>
      </c>
      <c r="F315" s="39" t="s">
        <v>988</v>
      </c>
      <c r="G315" s="39" t="s">
        <v>988</v>
      </c>
    </row>
    <row r="316" spans="1:7" hidden="1" outlineLevel="1" x14ac:dyDescent="0.25">
      <c r="A316" s="25" t="s">
        <v>830</v>
      </c>
      <c r="B316" s="42" t="s">
        <v>729</v>
      </c>
      <c r="F316" s="39" t="s">
        <v>988</v>
      </c>
      <c r="G316" s="39" t="s">
        <v>988</v>
      </c>
    </row>
    <row r="317" spans="1:7" hidden="1" outlineLevel="1" x14ac:dyDescent="0.25">
      <c r="A317" s="25" t="s">
        <v>831</v>
      </c>
      <c r="B317" s="42"/>
      <c r="F317" s="39"/>
      <c r="G317" s="39"/>
    </row>
    <row r="318" spans="1:7" hidden="1" outlineLevel="1" x14ac:dyDescent="0.25">
      <c r="A318" s="25" t="s">
        <v>832</v>
      </c>
      <c r="B318" s="42"/>
      <c r="F318" s="39"/>
      <c r="G318" s="39"/>
    </row>
    <row r="319" spans="1:7" hidden="1" outlineLevel="1" x14ac:dyDescent="0.25">
      <c r="A319" s="25" t="s">
        <v>833</v>
      </c>
      <c r="B319" s="42"/>
      <c r="F319" s="49"/>
      <c r="G319" s="49"/>
    </row>
    <row r="320" spans="1:7" ht="15" customHeight="1" collapsed="1" x14ac:dyDescent="0.25">
      <c r="A320" s="77"/>
      <c r="B320" s="78" t="s">
        <v>834</v>
      </c>
      <c r="C320" s="77" t="s">
        <v>666</v>
      </c>
      <c r="D320" s="77" t="s">
        <v>667</v>
      </c>
      <c r="E320" s="77"/>
      <c r="F320" s="77" t="s">
        <v>494</v>
      </c>
      <c r="G320" s="77" t="s">
        <v>668</v>
      </c>
    </row>
    <row r="321" spans="1:7" x14ac:dyDescent="0.25">
      <c r="A321" s="25" t="s">
        <v>835</v>
      </c>
      <c r="B321" s="25" t="s">
        <v>699</v>
      </c>
      <c r="C321" s="64">
        <v>0.60815757205647192</v>
      </c>
      <c r="D321" s="101">
        <v>1929</v>
      </c>
      <c r="G321" s="25"/>
    </row>
    <row r="322" spans="1:7" x14ac:dyDescent="0.25">
      <c r="D322" s="101"/>
      <c r="G322" s="25"/>
    </row>
    <row r="323" spans="1:7" x14ac:dyDescent="0.25">
      <c r="B323" s="35" t="s">
        <v>700</v>
      </c>
      <c r="D323" s="101"/>
      <c r="G323" s="25"/>
    </row>
    <row r="324" spans="1:7" x14ac:dyDescent="0.25">
      <c r="A324" s="25" t="s">
        <v>836</v>
      </c>
      <c r="B324" s="25" t="s">
        <v>702</v>
      </c>
      <c r="C324" s="96">
        <v>430.79722012000019</v>
      </c>
      <c r="D324" s="101">
        <v>618</v>
      </c>
      <c r="F324" s="39">
        <v>0.17013089119559241</v>
      </c>
      <c r="G324" s="39">
        <v>0.32037325038880249</v>
      </c>
    </row>
    <row r="325" spans="1:7" x14ac:dyDescent="0.25">
      <c r="A325" s="25" t="s">
        <v>837</v>
      </c>
      <c r="B325" s="25" t="s">
        <v>704</v>
      </c>
      <c r="C325" s="96">
        <v>350.00961668999992</v>
      </c>
      <c r="D325" s="101">
        <v>269</v>
      </c>
      <c r="F325" s="39">
        <v>0.13822616589287698</v>
      </c>
      <c r="G325" s="39">
        <v>0.13945049248315189</v>
      </c>
    </row>
    <row r="326" spans="1:7" x14ac:dyDescent="0.25">
      <c r="A326" s="25" t="s">
        <v>838</v>
      </c>
      <c r="B326" s="25" t="s">
        <v>706</v>
      </c>
      <c r="C326" s="96">
        <v>513.27081718000022</v>
      </c>
      <c r="D326" s="101">
        <v>349</v>
      </c>
      <c r="F326" s="39">
        <v>0.20270145087565611</v>
      </c>
      <c r="G326" s="39">
        <v>0.1809227579056506</v>
      </c>
    </row>
    <row r="327" spans="1:7" x14ac:dyDescent="0.25">
      <c r="A327" s="25" t="s">
        <v>839</v>
      </c>
      <c r="B327" s="25" t="s">
        <v>708</v>
      </c>
      <c r="C327" s="96">
        <v>472.16966390999971</v>
      </c>
      <c r="D327" s="101">
        <v>259</v>
      </c>
      <c r="F327" s="39">
        <v>0.18646974020434764</v>
      </c>
      <c r="G327" s="39">
        <v>0.13426645930533956</v>
      </c>
    </row>
    <row r="328" spans="1:7" x14ac:dyDescent="0.25">
      <c r="A328" s="25" t="s">
        <v>840</v>
      </c>
      <c r="B328" s="25" t="s">
        <v>710</v>
      </c>
      <c r="C328" s="96">
        <v>244.70258870999999</v>
      </c>
      <c r="D328" s="101">
        <v>189</v>
      </c>
      <c r="F328" s="39">
        <v>9.6638203662280375E-2</v>
      </c>
      <c r="G328" s="39">
        <v>9.7978227060653192E-2</v>
      </c>
    </row>
    <row r="329" spans="1:7" x14ac:dyDescent="0.25">
      <c r="A329" s="25" t="s">
        <v>841</v>
      </c>
      <c r="B329" s="25" t="s">
        <v>712</v>
      </c>
      <c r="C329" s="96">
        <v>264.22413540999992</v>
      </c>
      <c r="D329" s="101">
        <v>122</v>
      </c>
      <c r="F329" s="39">
        <v>0.10434767341387773</v>
      </c>
      <c r="G329" s="39">
        <v>6.3245204769310517E-2</v>
      </c>
    </row>
    <row r="330" spans="1:7" x14ac:dyDescent="0.25">
      <c r="A330" s="25" t="s">
        <v>842</v>
      </c>
      <c r="B330" s="25" t="s">
        <v>714</v>
      </c>
      <c r="C330" s="96">
        <v>106.29161371999997</v>
      </c>
      <c r="D330" s="101">
        <v>56</v>
      </c>
      <c r="F330" s="39">
        <v>4.1976795866426504E-2</v>
      </c>
      <c r="G330" s="39">
        <v>2.9030585795749093E-2</v>
      </c>
    </row>
    <row r="331" spans="1:7" x14ac:dyDescent="0.25">
      <c r="A331" s="25" t="s">
        <v>843</v>
      </c>
      <c r="B331" s="25" t="s">
        <v>716</v>
      </c>
      <c r="C331" s="96">
        <v>150.68601343999995</v>
      </c>
      <c r="D331" s="101">
        <v>67</v>
      </c>
      <c r="F331" s="39">
        <v>5.9509078888942475E-2</v>
      </c>
      <c r="G331" s="39">
        <v>3.4733022291342668E-2</v>
      </c>
    </row>
    <row r="332" spans="1:7" x14ac:dyDescent="0.25">
      <c r="A332" s="25" t="s">
        <v>844</v>
      </c>
      <c r="B332" s="40" t="s">
        <v>87</v>
      </c>
      <c r="C332" s="96">
        <v>2532.1516691799993</v>
      </c>
      <c r="D332" s="101">
        <v>1929</v>
      </c>
      <c r="F332" s="49">
        <v>1.0000000000000002</v>
      </c>
      <c r="G332" s="49">
        <v>1</v>
      </c>
    </row>
    <row r="333" spans="1:7" hidden="1" outlineLevel="1" x14ac:dyDescent="0.25">
      <c r="A333" s="25" t="s">
        <v>845</v>
      </c>
      <c r="B333" s="42" t="s">
        <v>719</v>
      </c>
      <c r="F333" s="39">
        <v>0</v>
      </c>
      <c r="G333" s="39">
        <v>0</v>
      </c>
    </row>
    <row r="334" spans="1:7" hidden="1" outlineLevel="1" x14ac:dyDescent="0.25">
      <c r="A334" s="25" t="s">
        <v>846</v>
      </c>
      <c r="B334" s="42" t="s">
        <v>721</v>
      </c>
      <c r="F334" s="39">
        <v>0</v>
      </c>
      <c r="G334" s="39">
        <v>0</v>
      </c>
    </row>
    <row r="335" spans="1:7" hidden="1" outlineLevel="1" x14ac:dyDescent="0.25">
      <c r="A335" s="25" t="s">
        <v>847</v>
      </c>
      <c r="B335" s="42" t="s">
        <v>723</v>
      </c>
      <c r="F335" s="39">
        <v>0</v>
      </c>
      <c r="G335" s="39">
        <v>0</v>
      </c>
    </row>
    <row r="336" spans="1:7" hidden="1" outlineLevel="1" x14ac:dyDescent="0.25">
      <c r="A336" s="25" t="s">
        <v>848</v>
      </c>
      <c r="B336" s="42" t="s">
        <v>725</v>
      </c>
      <c r="F336" s="39">
        <v>0</v>
      </c>
      <c r="G336" s="39">
        <v>0</v>
      </c>
    </row>
    <row r="337" spans="1:7" hidden="1" outlineLevel="1" x14ac:dyDescent="0.25">
      <c r="A337" s="25" t="s">
        <v>849</v>
      </c>
      <c r="B337" s="42" t="s">
        <v>727</v>
      </c>
      <c r="F337" s="39">
        <v>0</v>
      </c>
      <c r="G337" s="39">
        <v>0</v>
      </c>
    </row>
    <row r="338" spans="1:7" hidden="1" outlineLevel="1" x14ac:dyDescent="0.25">
      <c r="A338" s="25" t="s">
        <v>850</v>
      </c>
      <c r="B338" s="42" t="s">
        <v>729</v>
      </c>
      <c r="F338" s="39">
        <v>0</v>
      </c>
      <c r="G338" s="39">
        <v>0</v>
      </c>
    </row>
    <row r="339" spans="1:7" hidden="1" outlineLevel="1" x14ac:dyDescent="0.25">
      <c r="A339" s="25" t="s">
        <v>851</v>
      </c>
      <c r="B339" s="42"/>
      <c r="F339" s="39"/>
      <c r="G339" s="39"/>
    </row>
    <row r="340" spans="1:7" hidden="1" outlineLevel="1" x14ac:dyDescent="0.25">
      <c r="A340" s="25" t="s">
        <v>852</v>
      </c>
      <c r="B340" s="42"/>
      <c r="F340" s="39"/>
      <c r="G340" s="39"/>
    </row>
    <row r="341" spans="1:7" hidden="1" outlineLevel="1" x14ac:dyDescent="0.25">
      <c r="A341" s="25" t="s">
        <v>853</v>
      </c>
      <c r="B341" s="42"/>
      <c r="F341" s="39"/>
      <c r="G341" s="49"/>
    </row>
    <row r="342" spans="1:7" collapsed="1" x14ac:dyDescent="0.25">
      <c r="A342" s="77"/>
      <c r="B342" s="78" t="s">
        <v>854</v>
      </c>
      <c r="C342" s="77" t="s">
        <v>855</v>
      </c>
      <c r="D342" s="77"/>
      <c r="E342" s="77"/>
      <c r="F342" s="77"/>
      <c r="G342" s="80"/>
    </row>
    <row r="343" spans="1:7" x14ac:dyDescent="0.25">
      <c r="A343" s="25" t="s">
        <v>856</v>
      </c>
      <c r="B343" s="115" t="s">
        <v>857</v>
      </c>
      <c r="C343" s="102">
        <v>7.7891174810184524E-2</v>
      </c>
      <c r="G343" s="25"/>
    </row>
    <row r="344" spans="1:7" x14ac:dyDescent="0.25">
      <c r="A344" s="25" t="s">
        <v>858</v>
      </c>
      <c r="B344" s="115" t="s">
        <v>859</v>
      </c>
      <c r="C344" s="102">
        <v>0.10000376146978705</v>
      </c>
      <c r="G344" s="25"/>
    </row>
    <row r="345" spans="1:7" x14ac:dyDescent="0.25">
      <c r="A345" s="25" t="s">
        <v>860</v>
      </c>
      <c r="B345" s="115" t="s">
        <v>861</v>
      </c>
      <c r="C345" s="102">
        <v>0.18899159385068462</v>
      </c>
      <c r="G345" s="25"/>
    </row>
    <row r="346" spans="1:7" x14ac:dyDescent="0.25">
      <c r="A346" s="25" t="s">
        <v>862</v>
      </c>
      <c r="B346" s="115" t="s">
        <v>863</v>
      </c>
      <c r="C346" s="102">
        <v>2.2682944658919256E-2</v>
      </c>
      <c r="G346" s="25"/>
    </row>
    <row r="347" spans="1:7" x14ac:dyDescent="0.25">
      <c r="A347" s="25" t="s">
        <v>864</v>
      </c>
      <c r="B347" s="115" t="s">
        <v>865</v>
      </c>
      <c r="C347" s="102">
        <v>0.27269695999829707</v>
      </c>
      <c r="G347" s="25"/>
    </row>
    <row r="348" spans="1:7" x14ac:dyDescent="0.25">
      <c r="A348" s="25" t="s">
        <v>866</v>
      </c>
      <c r="B348" s="115" t="s">
        <v>867</v>
      </c>
      <c r="C348" s="102">
        <v>1.1744527040763909E-2</v>
      </c>
      <c r="G348" s="25"/>
    </row>
    <row r="349" spans="1:7" x14ac:dyDescent="0.25">
      <c r="A349" s="25" t="s">
        <v>868</v>
      </c>
      <c r="B349" s="115" t="s">
        <v>869</v>
      </c>
      <c r="C349" s="102">
        <v>8.7144690152568371E-2</v>
      </c>
      <c r="G349" s="25"/>
    </row>
    <row r="350" spans="1:7" x14ac:dyDescent="0.25">
      <c r="A350" s="25" t="s">
        <v>870</v>
      </c>
      <c r="B350" s="115" t="s">
        <v>1096</v>
      </c>
      <c r="C350" s="102">
        <v>1.9868134801061042E-3</v>
      </c>
      <c r="G350" s="25"/>
    </row>
    <row r="351" spans="1:7" x14ac:dyDescent="0.25">
      <c r="A351" s="25" t="s">
        <v>872</v>
      </c>
      <c r="B351" s="115" t="s">
        <v>1097</v>
      </c>
      <c r="C351" s="102">
        <v>5.1848271806923592E-4</v>
      </c>
      <c r="G351" s="25"/>
    </row>
    <row r="352" spans="1:7" x14ac:dyDescent="0.25">
      <c r="A352" s="25" t="s">
        <v>874</v>
      </c>
      <c r="B352" s="115" t="s">
        <v>1098</v>
      </c>
      <c r="C352" s="102">
        <v>1.0984444043593654E-2</v>
      </c>
      <c r="G352" s="25"/>
    </row>
    <row r="353" spans="1:7" x14ac:dyDescent="0.25">
      <c r="A353" s="25" t="s">
        <v>1100</v>
      </c>
      <c r="B353" s="115" t="s">
        <v>871</v>
      </c>
      <c r="C353" s="102">
        <v>3.7302394220559427E-2</v>
      </c>
      <c r="G353" s="25"/>
    </row>
    <row r="354" spans="1:7" x14ac:dyDescent="0.25">
      <c r="A354" s="25" t="s">
        <v>1101</v>
      </c>
      <c r="B354" s="115" t="s">
        <v>873</v>
      </c>
      <c r="C354" s="102">
        <v>0.12756426267096493</v>
      </c>
      <c r="G354" s="25"/>
    </row>
    <row r="355" spans="1:7" x14ac:dyDescent="0.25">
      <c r="A355" s="25" t="s">
        <v>1102</v>
      </c>
      <c r="B355" s="115" t="s">
        <v>85</v>
      </c>
      <c r="C355" s="102">
        <v>6.0487950885501282E-2</v>
      </c>
      <c r="G355" s="25"/>
    </row>
    <row r="356" spans="1:7" hidden="1" outlineLevel="1" x14ac:dyDescent="0.25">
      <c r="A356" s="25" t="s">
        <v>875</v>
      </c>
      <c r="B356" s="115" t="s">
        <v>1099</v>
      </c>
      <c r="C356" s="102"/>
      <c r="G356" s="25"/>
    </row>
    <row r="357" spans="1:7" hidden="1" outlineLevel="1" x14ac:dyDescent="0.25">
      <c r="A357" s="25" t="s">
        <v>876</v>
      </c>
      <c r="B357" s="42" t="s">
        <v>89</v>
      </c>
      <c r="G357" s="25"/>
    </row>
    <row r="358" spans="1:7" hidden="1" outlineLevel="1" x14ac:dyDescent="0.25">
      <c r="A358" s="25" t="s">
        <v>877</v>
      </c>
      <c r="B358" s="42" t="s">
        <v>89</v>
      </c>
      <c r="G358" s="25"/>
    </row>
    <row r="359" spans="1:7" hidden="1" outlineLevel="1" x14ac:dyDescent="0.25">
      <c r="A359" s="25" t="s">
        <v>878</v>
      </c>
      <c r="B359" s="42" t="s">
        <v>89</v>
      </c>
      <c r="G359" s="25"/>
    </row>
    <row r="360" spans="1:7" hidden="1" outlineLevel="1" x14ac:dyDescent="0.25">
      <c r="A360" s="25" t="s">
        <v>879</v>
      </c>
      <c r="B360" s="42" t="s">
        <v>89</v>
      </c>
      <c r="G360" s="25"/>
    </row>
    <row r="361" spans="1:7" hidden="1" outlineLevel="1" x14ac:dyDescent="0.25">
      <c r="A361" s="25" t="s">
        <v>880</v>
      </c>
      <c r="B361" s="42" t="s">
        <v>89</v>
      </c>
      <c r="G361" s="25"/>
    </row>
    <row r="362" spans="1:7" hidden="1" outlineLevel="1" x14ac:dyDescent="0.25">
      <c r="A362" s="25" t="s">
        <v>881</v>
      </c>
      <c r="B362" s="42" t="s">
        <v>89</v>
      </c>
      <c r="G362" s="25"/>
    </row>
    <row r="363" spans="1:7" hidden="1" outlineLevel="1" x14ac:dyDescent="0.25">
      <c r="A363" s="25" t="s">
        <v>882</v>
      </c>
      <c r="B363" s="42" t="s">
        <v>89</v>
      </c>
      <c r="G363" s="25"/>
    </row>
    <row r="364" spans="1:7" hidden="1" outlineLevel="1" x14ac:dyDescent="0.25">
      <c r="A364" s="25" t="s">
        <v>883</v>
      </c>
      <c r="B364" s="42" t="s">
        <v>89</v>
      </c>
    </row>
    <row r="365" spans="1:7" hidden="1" outlineLevel="1" x14ac:dyDescent="0.25">
      <c r="A365" s="25" t="s">
        <v>884</v>
      </c>
      <c r="B365" s="42" t="s">
        <v>89</v>
      </c>
    </row>
    <row r="366" spans="1:7" hidden="1" outlineLevel="1" x14ac:dyDescent="0.25">
      <c r="A366" s="25" t="s">
        <v>885</v>
      </c>
      <c r="B366" s="42" t="s">
        <v>89</v>
      </c>
    </row>
    <row r="367" spans="1:7" hidden="1" outlineLevel="1" x14ac:dyDescent="0.25">
      <c r="A367" s="25" t="s">
        <v>886</v>
      </c>
      <c r="B367" s="42" t="s">
        <v>89</v>
      </c>
    </row>
    <row r="368" spans="1:7" hidden="1" outlineLevel="1" x14ac:dyDescent="0.25">
      <c r="A368" s="25" t="s">
        <v>887</v>
      </c>
      <c r="B368" s="42" t="s">
        <v>89</v>
      </c>
    </row>
    <row r="369" spans="1:2" hidden="1" outlineLevel="1" x14ac:dyDescent="0.25">
      <c r="A369" s="25" t="s">
        <v>888</v>
      </c>
      <c r="B369" s="42" t="s">
        <v>89</v>
      </c>
    </row>
    <row r="370" spans="1:2" collapsed="1" x14ac:dyDescent="0.25"/>
  </sheetData>
  <sheetProtection formatColumns="0" formatRows="0" insertHyperlinks="0" sort="0" autoFilter="0" pivotTables="0"/>
  <phoneticPr fontId="35" type="noConversion"/>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C. HTT Harmonised Glossary'!B19" display="9. Non-Performing Loans (NPLs)" xr:uid="{00000000-0004-0000-0400-000004000000}"/>
    <hyperlink ref="B11" location="'2. Harmonised Glossary'!A12" display="Property Type Information" xr:uid="{00000000-0004-0000-0400-000005000000}"/>
    <hyperlink ref="B197" location="'2. Harmonised Glossary'!A288" display="Loan to Value (LTV) Information - Un-indexed" xr:uid="{00000000-0004-0000-0400-000006000000}"/>
    <hyperlink ref="B219" location="'2. Harmonised Glossary'!A11" display="Loan to Value (LTV) Information - Indexed" xr:uid="{00000000-0004-0000-0400-000007000000}"/>
    <hyperlink ref="B298" location="'2. Harmonised Glossary'!A11" display="Loan to Value (LTV) Information - Un-indexed" xr:uid="{00000000-0004-0000-0400-000008000000}"/>
    <hyperlink ref="B320" location="'2. Harmonised Glossary'!A11" display="Loan to Value (LTV) Information - Indexed" xr:uid="{00000000-0004-0000-0400-000009000000}"/>
    <hyperlink ref="B196" location="'C. HTT Harmonised Glossary'!B13" display="11. Loan to Value (LTV) Information - UNINDEXED" xr:uid="{C962A64F-0146-424E-B1EA-46528820B017}"/>
    <hyperlink ref="B218" location="'C. HTT Harmonised Glossary'!B16" display="12. Loan to Value (LTV) Information - INDEXED " xr:uid="{1BED48F6-E5C3-451D-93AE-5BBC9CA704D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5"/>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980</v>
      </c>
      <c r="B1" s="22"/>
      <c r="C1" s="23"/>
    </row>
    <row r="2" spans="1:3" x14ac:dyDescent="0.25">
      <c r="B2" s="23"/>
      <c r="C2" s="23"/>
    </row>
    <row r="3" spans="1:3" x14ac:dyDescent="0.25">
      <c r="A3" s="65" t="s">
        <v>889</v>
      </c>
      <c r="B3" s="66"/>
      <c r="C3" s="23"/>
    </row>
    <row r="4" spans="1:3" x14ac:dyDescent="0.25">
      <c r="C4" s="23"/>
    </row>
    <row r="5" spans="1:3" ht="37.5" x14ac:dyDescent="0.25">
      <c r="A5" s="73" t="s">
        <v>23</v>
      </c>
      <c r="B5" s="73" t="s">
        <v>981</v>
      </c>
      <c r="C5" s="81" t="s">
        <v>890</v>
      </c>
    </row>
    <row r="6" spans="1:3" ht="38.25" customHeight="1" x14ac:dyDescent="0.25">
      <c r="A6" s="1" t="s">
        <v>891</v>
      </c>
      <c r="B6" s="32" t="s">
        <v>1021</v>
      </c>
      <c r="C6" s="116" t="s">
        <v>1104</v>
      </c>
    </row>
    <row r="7" spans="1:3" ht="45" x14ac:dyDescent="0.25">
      <c r="A7" s="1" t="s">
        <v>892</v>
      </c>
      <c r="B7" s="32" t="s">
        <v>1023</v>
      </c>
      <c r="C7" s="116" t="s">
        <v>1105</v>
      </c>
    </row>
    <row r="8" spans="1:3" ht="45" x14ac:dyDescent="0.25">
      <c r="A8" s="1" t="s">
        <v>893</v>
      </c>
      <c r="B8" s="32" t="s">
        <v>1022</v>
      </c>
      <c r="C8" s="116" t="s">
        <v>1106</v>
      </c>
    </row>
    <row r="9" spans="1:3" x14ac:dyDescent="0.25">
      <c r="A9" s="1" t="s">
        <v>894</v>
      </c>
      <c r="B9" s="32" t="s">
        <v>895</v>
      </c>
      <c r="C9" s="116" t="s">
        <v>1046</v>
      </c>
    </row>
    <row r="10" spans="1:3" ht="44.25" customHeight="1" x14ac:dyDescent="0.25">
      <c r="A10" s="1" t="s">
        <v>896</v>
      </c>
      <c r="B10" s="32" t="s">
        <v>953</v>
      </c>
      <c r="C10" s="116" t="s">
        <v>1047</v>
      </c>
    </row>
    <row r="11" spans="1:3" ht="54.75" customHeight="1" x14ac:dyDescent="0.25">
      <c r="A11" s="1" t="s">
        <v>897</v>
      </c>
      <c r="B11" s="32" t="s">
        <v>898</v>
      </c>
      <c r="C11" s="116" t="s">
        <v>1047</v>
      </c>
    </row>
    <row r="12" spans="1:3" x14ac:dyDescent="0.25">
      <c r="A12" s="1" t="s">
        <v>899</v>
      </c>
      <c r="B12" s="32" t="s">
        <v>1020</v>
      </c>
      <c r="C12" s="110" t="s">
        <v>1048</v>
      </c>
    </row>
    <row r="13" spans="1:3" ht="30" x14ac:dyDescent="0.25">
      <c r="A13" s="1" t="s">
        <v>901</v>
      </c>
      <c r="B13" s="32" t="s">
        <v>900</v>
      </c>
      <c r="C13" s="116" t="s">
        <v>1049</v>
      </c>
    </row>
    <row r="14" spans="1:3" x14ac:dyDescent="0.25">
      <c r="A14" s="1" t="s">
        <v>903</v>
      </c>
      <c r="B14" s="32" t="s">
        <v>902</v>
      </c>
      <c r="C14" s="119" t="s">
        <v>1107</v>
      </c>
    </row>
    <row r="15" spans="1:3" ht="30" x14ac:dyDescent="0.25">
      <c r="A15" s="1" t="s">
        <v>905</v>
      </c>
      <c r="B15" s="32" t="s">
        <v>904</v>
      </c>
      <c r="C15" s="116" t="s">
        <v>1050</v>
      </c>
    </row>
    <row r="16" spans="1:3" x14ac:dyDescent="0.25">
      <c r="A16" s="1" t="s">
        <v>907</v>
      </c>
      <c r="B16" s="32" t="s">
        <v>906</v>
      </c>
      <c r="C16" s="116" t="s">
        <v>1108</v>
      </c>
    </row>
    <row r="17" spans="1:3" ht="30" x14ac:dyDescent="0.25">
      <c r="A17" s="1" t="s">
        <v>908</v>
      </c>
      <c r="B17" s="36" t="s">
        <v>1054</v>
      </c>
      <c r="C17" s="109" t="s">
        <v>1051</v>
      </c>
    </row>
    <row r="18" spans="1:3" ht="30" customHeight="1" x14ac:dyDescent="0.25">
      <c r="A18" s="1" t="s">
        <v>910</v>
      </c>
      <c r="B18" s="36" t="s">
        <v>909</v>
      </c>
      <c r="C18" s="109" t="s">
        <v>1052</v>
      </c>
    </row>
    <row r="19" spans="1:3" x14ac:dyDescent="0.25">
      <c r="A19" s="1" t="s">
        <v>1017</v>
      </c>
      <c r="B19" s="36" t="s">
        <v>911</v>
      </c>
      <c r="C19" s="109" t="s">
        <v>1053</v>
      </c>
    </row>
    <row r="20" spans="1:3" x14ac:dyDescent="0.25">
      <c r="A20" s="1" t="s">
        <v>1018</v>
      </c>
      <c r="B20" s="32" t="s">
        <v>1019</v>
      </c>
      <c r="C20" s="113" t="s">
        <v>1107</v>
      </c>
    </row>
    <row r="21" spans="1:3" hidden="1" outlineLevel="1" x14ac:dyDescent="0.25">
      <c r="A21" s="1" t="s">
        <v>912</v>
      </c>
      <c r="B21" s="33" t="s">
        <v>913</v>
      </c>
      <c r="C21" s="25"/>
    </row>
    <row r="22" spans="1:3" hidden="1" outlineLevel="1" x14ac:dyDescent="0.25">
      <c r="A22" s="1" t="s">
        <v>914</v>
      </c>
      <c r="B22" s="63"/>
      <c r="C22" s="25"/>
    </row>
    <row r="23" spans="1:3" hidden="1" outlineLevel="1" x14ac:dyDescent="0.25">
      <c r="A23" s="1" t="s">
        <v>915</v>
      </c>
      <c r="B23" s="63"/>
      <c r="C23" s="25"/>
    </row>
    <row r="24" spans="1:3" hidden="1" outlineLevel="1" x14ac:dyDescent="0.25">
      <c r="A24" s="1" t="s">
        <v>916</v>
      </c>
      <c r="B24" s="63"/>
      <c r="C24" s="25"/>
    </row>
    <row r="25" spans="1:3" hidden="1" outlineLevel="1" x14ac:dyDescent="0.25">
      <c r="A25" s="1" t="s">
        <v>917</v>
      </c>
      <c r="B25" s="63"/>
      <c r="C25" s="25"/>
    </row>
    <row r="26" spans="1:3" ht="18.75" collapsed="1" x14ac:dyDescent="0.25">
      <c r="A26" s="73"/>
      <c r="B26" s="73" t="s">
        <v>918</v>
      </c>
      <c r="C26" s="81" t="s">
        <v>919</v>
      </c>
    </row>
    <row r="27" spans="1:3" x14ac:dyDescent="0.25">
      <c r="A27" s="1" t="s">
        <v>920</v>
      </c>
      <c r="B27" s="36" t="s">
        <v>921</v>
      </c>
      <c r="C27" s="25" t="s">
        <v>922</v>
      </c>
    </row>
    <row r="28" spans="1:3" x14ac:dyDescent="0.25">
      <c r="A28" s="1" t="s">
        <v>923</v>
      </c>
      <c r="B28" s="36" t="s">
        <v>924</v>
      </c>
      <c r="C28" s="25" t="s">
        <v>925</v>
      </c>
    </row>
    <row r="29" spans="1:3" x14ac:dyDescent="0.25">
      <c r="A29" s="1" t="s">
        <v>926</v>
      </c>
      <c r="B29" s="36" t="s">
        <v>927</v>
      </c>
      <c r="C29" s="25" t="s">
        <v>928</v>
      </c>
    </row>
    <row r="30" spans="1:3" hidden="1" outlineLevel="1" x14ac:dyDescent="0.25">
      <c r="A30" s="1" t="s">
        <v>920</v>
      </c>
      <c r="B30" s="35"/>
      <c r="C30" s="25"/>
    </row>
    <row r="31" spans="1:3" hidden="1" outlineLevel="1" x14ac:dyDescent="0.25">
      <c r="A31" s="1" t="s">
        <v>929</v>
      </c>
      <c r="B31" s="35"/>
      <c r="C31" s="25"/>
    </row>
    <row r="32" spans="1:3" hidden="1" outlineLevel="1" x14ac:dyDescent="0.25">
      <c r="A32" s="1" t="s">
        <v>930</v>
      </c>
      <c r="B32" s="36"/>
      <c r="C32" s="25"/>
    </row>
    <row r="33" spans="1:3" ht="18.75" collapsed="1" x14ac:dyDescent="0.25">
      <c r="A33" s="73"/>
      <c r="B33" s="73" t="s">
        <v>931</v>
      </c>
      <c r="C33" s="81" t="s">
        <v>890</v>
      </c>
    </row>
    <row r="34" spans="1:3" x14ac:dyDescent="0.25">
      <c r="A34" s="1" t="s">
        <v>932</v>
      </c>
      <c r="B34" s="32" t="s">
        <v>933</v>
      </c>
      <c r="C34" s="25" t="s">
        <v>25</v>
      </c>
    </row>
    <row r="35" spans="1:3" x14ac:dyDescent="0.25">
      <c r="A35" s="1" t="s">
        <v>934</v>
      </c>
      <c r="B35" s="35"/>
    </row>
    <row r="36" spans="1:3" x14ac:dyDescent="0.25">
      <c r="A36" s="1" t="s">
        <v>935</v>
      </c>
      <c r="B36" s="35"/>
    </row>
    <row r="37" spans="1:3" x14ac:dyDescent="0.25">
      <c r="A37" s="1" t="s">
        <v>936</v>
      </c>
      <c r="B37" s="35"/>
    </row>
    <row r="38" spans="1:3" x14ac:dyDescent="0.25">
      <c r="A38" s="1" t="s">
        <v>937</v>
      </c>
      <c r="B38" s="35"/>
    </row>
    <row r="39" spans="1:3" x14ac:dyDescent="0.25">
      <c r="A39" s="1" t="s">
        <v>938</v>
      </c>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35"/>
    </row>
    <row r="84" spans="2:2" x14ac:dyDescent="0.25">
      <c r="B84" s="35"/>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23"/>
    </row>
    <row r="94" spans="2:2" x14ac:dyDescent="0.25">
      <c r="B94" s="23"/>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35"/>
    </row>
    <row r="102" spans="2:2" x14ac:dyDescent="0.25">
      <c r="B102" s="35"/>
    </row>
    <row r="103" spans="2:2" x14ac:dyDescent="0.25">
      <c r="B103" s="21"/>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19" spans="2:2" x14ac:dyDescent="0.25">
      <c r="B119" s="35"/>
    </row>
    <row r="120" spans="2:2" x14ac:dyDescent="0.25">
      <c r="B120" s="35"/>
    </row>
    <row r="122" spans="2:2" x14ac:dyDescent="0.25">
      <c r="B122" s="35"/>
    </row>
    <row r="123" spans="2:2" x14ac:dyDescent="0.25">
      <c r="B123" s="35"/>
    </row>
    <row r="124" spans="2:2" x14ac:dyDescent="0.25">
      <c r="B124" s="35"/>
    </row>
    <row r="129" spans="2:2" x14ac:dyDescent="0.25">
      <c r="B129" s="30"/>
    </row>
    <row r="130" spans="2:2" x14ac:dyDescent="0.25">
      <c r="B130" s="67"/>
    </row>
    <row r="136" spans="2:2" x14ac:dyDescent="0.25">
      <c r="B136" s="36"/>
    </row>
    <row r="137" spans="2:2" x14ac:dyDescent="0.25">
      <c r="B137"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149" spans="2:2" x14ac:dyDescent="0.25">
      <c r="B149" s="35"/>
    </row>
    <row r="150" spans="2:2" x14ac:dyDescent="0.25">
      <c r="B150" s="35"/>
    </row>
    <row r="247" spans="2:2" x14ac:dyDescent="0.25">
      <c r="B247" s="32"/>
    </row>
    <row r="248" spans="2:2" x14ac:dyDescent="0.25">
      <c r="B248" s="35"/>
    </row>
    <row r="249" spans="2:2" x14ac:dyDescent="0.25">
      <c r="B249" s="35"/>
    </row>
    <row r="252" spans="2:2" x14ac:dyDescent="0.25">
      <c r="B252" s="35"/>
    </row>
    <row r="268" spans="2:2" x14ac:dyDescent="0.25">
      <c r="B268" s="32"/>
    </row>
    <row r="298" spans="2:2" x14ac:dyDescent="0.25">
      <c r="B298" s="30"/>
    </row>
    <row r="299" spans="2:2" x14ac:dyDescent="0.25">
      <c r="B299"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11" spans="2:2" x14ac:dyDescent="0.25">
      <c r="B311" s="35"/>
    </row>
    <row r="312" spans="2:2" x14ac:dyDescent="0.25">
      <c r="B312"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1" spans="2:2" x14ac:dyDescent="0.25">
      <c r="B331" s="35"/>
    </row>
    <row r="332" spans="2:2" x14ac:dyDescent="0.25">
      <c r="B332" s="35"/>
    </row>
    <row r="334" spans="2:2" x14ac:dyDescent="0.25">
      <c r="B334" s="35"/>
    </row>
    <row r="335" spans="2:2" x14ac:dyDescent="0.25">
      <c r="B335" s="35"/>
    </row>
    <row r="336" spans="2:2" x14ac:dyDescent="0.25">
      <c r="B336" s="35"/>
    </row>
    <row r="337" spans="2:2" x14ac:dyDescent="0.25">
      <c r="B337" s="35"/>
    </row>
    <row r="338" spans="2:2" x14ac:dyDescent="0.25">
      <c r="B338" s="35"/>
    </row>
    <row r="340" spans="2:2" x14ac:dyDescent="0.25">
      <c r="B340" s="35"/>
    </row>
    <row r="343" spans="2:2" x14ac:dyDescent="0.25">
      <c r="B343"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3" spans="2:2" x14ac:dyDescent="0.25">
      <c r="B363" s="35"/>
    </row>
    <row r="364" spans="2:2" x14ac:dyDescent="0.25">
      <c r="B364" s="35"/>
    </row>
    <row r="368" spans="2:2" x14ac:dyDescent="0.25">
      <c r="B368" s="30"/>
    </row>
    <row r="385" spans="2:2" x14ac:dyDescent="0.25">
      <c r="B385" s="68"/>
    </row>
  </sheetData>
  <sheetProtection formatCells="0" formatColumns="0" formatRows="0" insertHyperlinks="0" sort="0" autoFilter="0" pivotTables="0"/>
  <phoneticPr fontId="35" type="noConversion"/>
  <hyperlinks>
    <hyperlink ref="C12" r:id="rId1" xr:uid="{AC6D99B5-1D35-4DD3-BAA4-08684E28C7D9}"/>
    <hyperlink ref="C14" r:id="rId2" xr:uid="{3FEB5213-1A7E-4FF0-A0D4-21BC77982C87}"/>
    <hyperlink ref="C20" r:id="rId3" xr:uid="{7C6F12EB-B242-4F60-A4A6-1C05A271DC93}"/>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431E-0DB9-412E-9759-4738138A24E3}">
  <sheetPr>
    <tabColor rgb="FF243386"/>
    <pageSetUpPr fitToPage="1"/>
  </sheetPr>
  <dimension ref="A1:H19"/>
  <sheetViews>
    <sheetView workbookViewId="0"/>
  </sheetViews>
  <sheetFormatPr baseColWidth="10" defaultRowHeight="15" x14ac:dyDescent="0.25"/>
  <cols>
    <col min="1" max="1" width="14.4257812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5.140625" bestFit="1" customWidth="1"/>
    <col min="8" max="8" width="10.28515625" bestFit="1" customWidth="1"/>
  </cols>
  <sheetData>
    <row r="1" spans="1:8" x14ac:dyDescent="0.25">
      <c r="A1" s="127" t="s">
        <v>1009</v>
      </c>
      <c r="B1" s="127" t="s">
        <v>1012</v>
      </c>
      <c r="C1" s="127" t="s">
        <v>1013</v>
      </c>
      <c r="D1" s="127" t="s">
        <v>1111</v>
      </c>
      <c r="E1" s="127" t="s">
        <v>1113</v>
      </c>
      <c r="F1" s="127" t="s">
        <v>1010</v>
      </c>
      <c r="G1" s="127" t="s">
        <v>1011</v>
      </c>
      <c r="H1" s="127" t="s">
        <v>1114</v>
      </c>
    </row>
    <row r="2" spans="1:8" x14ac:dyDescent="0.25">
      <c r="A2" t="s">
        <v>995</v>
      </c>
      <c r="B2" s="99">
        <v>43423</v>
      </c>
      <c r="C2" s="99">
        <v>46661</v>
      </c>
      <c r="D2" s="99" t="s">
        <v>222</v>
      </c>
      <c r="E2" s="99" t="s">
        <v>1116</v>
      </c>
      <c r="F2" t="s">
        <v>160</v>
      </c>
      <c r="G2" s="105">
        <v>4000000</v>
      </c>
      <c r="H2" t="s">
        <v>1115</v>
      </c>
    </row>
    <row r="3" spans="1:8" x14ac:dyDescent="0.25">
      <c r="A3" t="s">
        <v>996</v>
      </c>
      <c r="B3" s="99">
        <v>43446</v>
      </c>
      <c r="C3" s="99">
        <v>46003</v>
      </c>
      <c r="D3" s="99" t="s">
        <v>222</v>
      </c>
      <c r="E3" s="99" t="s">
        <v>1116</v>
      </c>
      <c r="F3" t="s">
        <v>160</v>
      </c>
      <c r="G3" s="105">
        <v>3000000</v>
      </c>
      <c r="H3" t="s">
        <v>1115</v>
      </c>
    </row>
    <row r="4" spans="1:8" x14ac:dyDescent="0.25">
      <c r="A4" t="s">
        <v>1001</v>
      </c>
      <c r="B4" s="99">
        <v>43948</v>
      </c>
      <c r="C4" s="99">
        <v>45043</v>
      </c>
      <c r="D4" s="99" t="s">
        <v>224</v>
      </c>
      <c r="E4" s="99" t="s">
        <v>1116</v>
      </c>
      <c r="F4" t="s">
        <v>160</v>
      </c>
      <c r="G4" s="105">
        <v>300000000</v>
      </c>
      <c r="H4" t="s">
        <v>1115</v>
      </c>
    </row>
    <row r="5" spans="1:8" x14ac:dyDescent="0.25">
      <c r="A5" t="s">
        <v>1123</v>
      </c>
      <c r="B5" s="99">
        <v>44853</v>
      </c>
      <c r="C5" s="99">
        <v>46437</v>
      </c>
      <c r="D5" s="99" t="s">
        <v>222</v>
      </c>
      <c r="E5" s="99" t="s">
        <v>1115</v>
      </c>
      <c r="F5" t="s">
        <v>160</v>
      </c>
      <c r="G5" s="105">
        <v>500000000</v>
      </c>
      <c r="H5" t="s">
        <v>1116</v>
      </c>
    </row>
    <row r="6" spans="1:8" x14ac:dyDescent="0.25">
      <c r="A6" t="s">
        <v>1134</v>
      </c>
      <c r="B6" s="99">
        <v>44958</v>
      </c>
      <c r="C6" s="99">
        <v>52994</v>
      </c>
      <c r="D6" s="99" t="s">
        <v>222</v>
      </c>
      <c r="E6" s="99" t="s">
        <v>1115</v>
      </c>
      <c r="F6" t="s">
        <v>160</v>
      </c>
      <c r="G6" s="105">
        <v>10000000</v>
      </c>
      <c r="H6" t="s">
        <v>1116</v>
      </c>
    </row>
    <row r="7" spans="1:8" x14ac:dyDescent="0.25">
      <c r="A7" t="s">
        <v>997</v>
      </c>
      <c r="B7" s="99">
        <v>43416</v>
      </c>
      <c r="C7" s="99">
        <v>45973</v>
      </c>
      <c r="D7" s="99" t="s">
        <v>222</v>
      </c>
      <c r="E7" s="99" t="s">
        <v>1116</v>
      </c>
      <c r="F7" t="s">
        <v>986</v>
      </c>
      <c r="G7" s="105">
        <v>100000000</v>
      </c>
      <c r="H7" t="s">
        <v>1115</v>
      </c>
    </row>
    <row r="8" spans="1:8" x14ac:dyDescent="0.25">
      <c r="A8" t="s">
        <v>1004</v>
      </c>
      <c r="B8" s="99">
        <v>44658</v>
      </c>
      <c r="C8" s="99">
        <v>46484</v>
      </c>
      <c r="D8" s="99" t="s">
        <v>222</v>
      </c>
      <c r="E8" s="99" t="s">
        <v>1116</v>
      </c>
      <c r="F8" t="s">
        <v>986</v>
      </c>
      <c r="G8" s="105">
        <v>150000000</v>
      </c>
      <c r="H8" t="s">
        <v>1115</v>
      </c>
    </row>
    <row r="9" spans="1:8" x14ac:dyDescent="0.25">
      <c r="A9" t="s">
        <v>989</v>
      </c>
      <c r="B9" s="99">
        <v>38474</v>
      </c>
      <c r="C9" s="99">
        <v>49431</v>
      </c>
      <c r="D9" s="99" t="s">
        <v>222</v>
      </c>
      <c r="E9" s="99" t="s">
        <v>1116</v>
      </c>
      <c r="F9" t="s">
        <v>160</v>
      </c>
      <c r="G9" s="105">
        <v>10000000</v>
      </c>
      <c r="H9" t="s">
        <v>1115</v>
      </c>
    </row>
    <row r="10" spans="1:8" x14ac:dyDescent="0.25">
      <c r="A10" t="s">
        <v>990</v>
      </c>
      <c r="B10" s="99">
        <v>38474</v>
      </c>
      <c r="C10" s="99">
        <v>49431</v>
      </c>
      <c r="D10" s="99" t="s">
        <v>222</v>
      </c>
      <c r="E10" s="99" t="s">
        <v>1116</v>
      </c>
      <c r="F10" t="s">
        <v>160</v>
      </c>
      <c r="G10" s="105">
        <v>10000000</v>
      </c>
      <c r="H10" t="s">
        <v>1115</v>
      </c>
    </row>
    <row r="11" spans="1:8" x14ac:dyDescent="0.25">
      <c r="A11" t="s">
        <v>991</v>
      </c>
      <c r="B11" s="99">
        <v>33238</v>
      </c>
      <c r="C11" s="99">
        <v>47676</v>
      </c>
      <c r="D11" s="99" t="s">
        <v>222</v>
      </c>
      <c r="E11" s="99" t="s">
        <v>1116</v>
      </c>
      <c r="F11" t="s">
        <v>160</v>
      </c>
      <c r="G11" s="105">
        <v>17877.54</v>
      </c>
      <c r="H11" t="s">
        <v>1115</v>
      </c>
    </row>
    <row r="12" spans="1:8" x14ac:dyDescent="0.25">
      <c r="A12" t="s">
        <v>992</v>
      </c>
      <c r="B12" s="99">
        <v>42046</v>
      </c>
      <c r="C12" s="99">
        <v>45699</v>
      </c>
      <c r="D12" t="s">
        <v>222</v>
      </c>
      <c r="E12" t="s">
        <v>1116</v>
      </c>
      <c r="F12" t="s">
        <v>160</v>
      </c>
      <c r="G12" s="105">
        <v>500000000</v>
      </c>
      <c r="H12" t="s">
        <v>1115</v>
      </c>
    </row>
    <row r="13" spans="1:8" x14ac:dyDescent="0.25">
      <c r="A13" t="s">
        <v>993</v>
      </c>
      <c r="B13" s="99">
        <v>42872</v>
      </c>
      <c r="C13" s="99">
        <v>45429</v>
      </c>
      <c r="D13" t="s">
        <v>222</v>
      </c>
      <c r="E13" t="s">
        <v>1116</v>
      </c>
      <c r="F13" t="s">
        <v>160</v>
      </c>
      <c r="G13" s="105">
        <v>500000000</v>
      </c>
      <c r="H13" t="s">
        <v>1115</v>
      </c>
    </row>
    <row r="14" spans="1:8" x14ac:dyDescent="0.25">
      <c r="A14" t="s">
        <v>994</v>
      </c>
      <c r="B14" s="99">
        <v>43298</v>
      </c>
      <c r="C14" s="99">
        <v>46220</v>
      </c>
      <c r="D14" t="s">
        <v>222</v>
      </c>
      <c r="E14" t="s">
        <v>1116</v>
      </c>
      <c r="F14" t="s">
        <v>160</v>
      </c>
      <c r="G14" s="105">
        <v>500000000</v>
      </c>
      <c r="H14" t="s">
        <v>1115</v>
      </c>
    </row>
    <row r="15" spans="1:8" x14ac:dyDescent="0.25">
      <c r="A15" t="s">
        <v>998</v>
      </c>
      <c r="B15" s="99">
        <v>43440</v>
      </c>
      <c r="C15" s="99">
        <v>54398</v>
      </c>
      <c r="D15" t="s">
        <v>222</v>
      </c>
      <c r="E15" t="s">
        <v>1116</v>
      </c>
      <c r="F15" t="s">
        <v>986</v>
      </c>
      <c r="G15" s="105">
        <v>26000000</v>
      </c>
      <c r="H15" t="s">
        <v>1115</v>
      </c>
    </row>
    <row r="16" spans="1:8" x14ac:dyDescent="0.25">
      <c r="A16" t="s">
        <v>999</v>
      </c>
      <c r="B16" s="99">
        <v>43606</v>
      </c>
      <c r="C16" s="99">
        <v>46528</v>
      </c>
      <c r="D16" t="s">
        <v>222</v>
      </c>
      <c r="E16" t="s">
        <v>1116</v>
      </c>
      <c r="F16" t="s">
        <v>160</v>
      </c>
      <c r="G16" s="105">
        <v>500000000</v>
      </c>
      <c r="H16" t="s">
        <v>1115</v>
      </c>
    </row>
    <row r="17" spans="1:8" x14ac:dyDescent="0.25">
      <c r="A17" t="s">
        <v>1000</v>
      </c>
      <c r="B17" s="99">
        <v>43738</v>
      </c>
      <c r="C17" s="99">
        <v>46013</v>
      </c>
      <c r="D17" t="s">
        <v>222</v>
      </c>
      <c r="E17" t="s">
        <v>1116</v>
      </c>
      <c r="F17" t="s">
        <v>160</v>
      </c>
      <c r="G17" s="105">
        <v>15000000</v>
      </c>
      <c r="H17" t="s">
        <v>1115</v>
      </c>
    </row>
    <row r="18" spans="1:8" x14ac:dyDescent="0.25">
      <c r="A18" t="s">
        <v>1003</v>
      </c>
      <c r="B18" s="99">
        <v>44481</v>
      </c>
      <c r="C18" s="99">
        <v>47403</v>
      </c>
      <c r="D18" t="s">
        <v>222</v>
      </c>
      <c r="E18" t="s">
        <v>1116</v>
      </c>
      <c r="F18" t="s">
        <v>160</v>
      </c>
      <c r="G18" s="105">
        <v>500000000</v>
      </c>
      <c r="H18" t="s">
        <v>1115</v>
      </c>
    </row>
    <row r="19" spans="1:8" x14ac:dyDescent="0.25">
      <c r="A19" t="s">
        <v>1005</v>
      </c>
      <c r="B19" s="99">
        <v>44692</v>
      </c>
      <c r="C19" s="99">
        <v>46884</v>
      </c>
      <c r="D19" t="s">
        <v>222</v>
      </c>
      <c r="E19" t="s">
        <v>1116</v>
      </c>
      <c r="F19" t="s">
        <v>160</v>
      </c>
      <c r="G19" s="105">
        <v>500000000</v>
      </c>
      <c r="H19" t="s">
        <v>1115</v>
      </c>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38.5703125" style="2" bestFit="1" customWidth="1"/>
    <col min="2" max="16384" width="9.140625" style="2"/>
  </cols>
  <sheetData>
    <row r="1" spans="1:1" ht="31.5" x14ac:dyDescent="0.25">
      <c r="A1" s="22" t="s">
        <v>939</v>
      </c>
    </row>
    <row r="2" spans="1:1" ht="17.25" x14ac:dyDescent="0.3">
      <c r="A2" s="70"/>
    </row>
    <row r="3" spans="1:1" ht="34.5" x14ac:dyDescent="0.3">
      <c r="A3" s="70" t="s">
        <v>1124</v>
      </c>
    </row>
    <row r="4" spans="1:1" ht="17.25" x14ac:dyDescent="0.3">
      <c r="A4" s="70"/>
    </row>
    <row r="5" spans="1:1" ht="86.25" customHeight="1" x14ac:dyDescent="0.3">
      <c r="A5" s="70" t="s">
        <v>1125</v>
      </c>
    </row>
    <row r="6" spans="1:1" ht="17.25" x14ac:dyDescent="0.3">
      <c r="A6" s="70"/>
    </row>
    <row r="7" spans="1:1" ht="51.75" x14ac:dyDescent="0.3">
      <c r="A7" s="69" t="s">
        <v>1126</v>
      </c>
    </row>
    <row r="8" spans="1:1" ht="17.25" x14ac:dyDescent="0.3">
      <c r="A8" s="69"/>
    </row>
    <row r="9" spans="1:1" ht="103.5" x14ac:dyDescent="0.3">
      <c r="A9" s="69" t="s">
        <v>1127</v>
      </c>
    </row>
    <row r="10" spans="1:1" ht="17.25" x14ac:dyDescent="0.3">
      <c r="A10" s="69"/>
    </row>
    <row r="11" spans="1:1" ht="69" x14ac:dyDescent="0.3">
      <c r="A11" s="69" t="s">
        <v>1128</v>
      </c>
    </row>
    <row r="12" spans="1:1" ht="17.25" x14ac:dyDescent="0.3">
      <c r="A12" s="69"/>
    </row>
    <row r="13" spans="1:1" ht="17.25" x14ac:dyDescent="0.3">
      <c r="A13" s="69" t="s">
        <v>1129</v>
      </c>
    </row>
    <row r="14" spans="1:1" ht="17.25" x14ac:dyDescent="0.3">
      <c r="A14" s="69"/>
    </row>
    <row r="15" spans="1:1" ht="103.5" x14ac:dyDescent="0.3">
      <c r="A15" s="69" t="s">
        <v>1130</v>
      </c>
    </row>
    <row r="16" spans="1:1" ht="17.25" x14ac:dyDescent="0.3">
      <c r="A16" s="69"/>
    </row>
    <row r="17" spans="1:1" ht="34.5" x14ac:dyDescent="0.3">
      <c r="A17" s="69" t="s">
        <v>1131</v>
      </c>
    </row>
    <row r="18" spans="1:1" ht="17.25" x14ac:dyDescent="0.3">
      <c r="A18" s="69"/>
    </row>
    <row r="19" spans="1:1" ht="120.75" x14ac:dyDescent="0.3">
      <c r="A19" s="69" t="s">
        <v>1132</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c 9 9 4 5 a b 4 - 2 8 d e - 4 c b 0 - a 5 f f - 1 c 1 6 4 e 1 d d 4 a 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T a b l e C o u n t I n S a n d b o x " > < C u s t o m C o n t e n t > < ! [ C D A T A [ 1 2 ] ] > < / C u s t o m C o n t e n t > < / G e m i n i > 
</file>

<file path=customXml/item19.xml>��< ? x m l   v e r s i o n = " 1 . 0 "   e n c o d i n g = " U T F - 1 6 " ? > < G e m i n i   x m l n s = " h t t p : / / g e m i n i / p i v o t c u s t o m i z a t i o n / S h o w H i d d e n " > < C u s t o m C o n t e n t > < ! [ C D A T A [ F a l s e ] ] > < / 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20.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P o w e r P i v o t V e r s i o n " > < C u s t o m C o n t e n t > < ! [ C D A T A [ 2 0 1 5 . 1 3 0 . 1 6 0 5 . 7 8 5 ] ] > < / C u s t o m C o n t e n t > < / G e m i n i > 
</file>

<file path=customXml/item22.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R e l a t i o n s h i p A u t o D e t e c t i o n E n a b l e d " > < C u s t o m C o n t e n t > < ! [ C D A T A [ T r u e ] ] > < / C u s t o m C o n t e n t > < / G e m i n i > 
</file>

<file path=customXml/item28.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S a n d b o x N o n E m p t y " > < C u s t o m C o n t e n t > < ! [ C D A T A [ 1 ] ] > < / C u s t o m C o n t e n t > < / G e m i n i > 
</file>

<file path=customXml/item3.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31.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M a n u a l C a l c M o d e " > < C u s t o m C o n t e n t > < ! [ C D A T A [ F a l s e ] ] > < / C u s t o m C o n t e n t > < / G e m i n i > 
</file>

<file path=customXml/item35.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L i n k e d T a b l e U p d a t e M o d e " > < C u s t o m C o n t e n t > < ! [ C D A T A [ T r u e ] ] > < / C u s t o m C o n t e n t > < / G e m i n i > 
</file>

<file path=customXml/item38.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I s S a n d b o x E m b e d d e d " > < C u s t o m C o n t e n t > < ! [ C D A T A [ y e s ] ] > < / C u s t o m C o n t e n t > < / G e m i n i > 
</file>

<file path=customXml/item44.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i t e m > < k e y > < s t r i n g > R a t i n g < / s t r i n g > < / k e y > < v a l u e > < i n t > 7 5 < / i n t > < / v a l u e > < / i t e m > < i t e m > < k e y > < s t r i n g > K o n s o r t i a l f � h r e r < / s t r i n g > < / k e y > < v a l u e > < i n t > 7 6 < / 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4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 D a t a S e t T a b l e 1 _ e a c b c 0 d c - f 3 2 1 - 4 e 9 e - b 2 3 c - 7 d 3 2 d 5 e 1 a b 1 8 < / 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8.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D a t a S e t T a b l e 1 _ e a c b c 0 d c - f 3 2 1 - 4 e 9 e - b 2 3 c - 7 d 3 2 d 5 e 1 a b 1 8 ] ] > < / C u s t o m C o n t e n t > < / G e m i n i > 
</file>

<file path=customXml/item4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 C o l u m n s \ L e g a c y   I s s u e < / 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c a 5 9 4 5 8 b - 5 0 2 6 - 4 c a e - b 0 6 6 - e 8 1 5 d 3 6 2 9 9 e 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i t e m > < k e y > < s t r i n g > L e g a c y   I s s u e < / s t r i n g > < / k e y > < v a l u e > < i n t > 1 1 2 < / 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i t e m > < k e y > < s t r i n g > L e g a c y   I s s u e < / s t r i n g > < / k e y > < v a l u e > < i n t > 3 0 < / 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5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 K u n d e n   N r . < / K e y > < / D i a g r a m O b j e c t K e y > < D i a g r a m O b j e c t K e y > < K e y > M e a s u r e s \ S u m m e   v o n   K u n d e n   N r . \ T a g I n f o \ F o r m e l < / K e y > < / D i a g r a m O b j e c t K e y > < D i a g r a m O b j e c t K e y > < K e y > M e a s u r e s \ S u m m e   v o n   K u n d e n   N r . \ T a g I n f o \ W e r t < / K e y > < / D i a g r a m O b j e c t K e y > < D i a g r a m O b j e c t K e y > < K e y > M e a s u r e s \ A n z a h l   v o n   K u n d e n   N r . < / K e y > < / D i a g r a m O b j e c t K e y > < D i a g r a m O b j e c t K e y > < K e y > M e a s u r e s \ A n z a h l   v o n   K u n d e n   N r . \ T a g I n f o \ F o r m e l < / K e y > < / D i a g r a m O b j e c t K e y > < D i a g r a m O b j e c t K e y > < K e y > M e a s u r e s \ A n z a h l   v o n   K u n d e n   N r . \ T a g I n f o \ W e r t 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 K u n d e n   N r . & g t ; - & l t ; M e a s u r e s \ K u n d e n   N r . & g t ; < / K e y > < / D i a g r a m O b j e c t K e y > < D i a g r a m O b j e c t K e y > < K e y > L i n k s \ & l t ; C o l u m n s \ S u m m e   v o n   K u n d e n   N r . & g t ; - & l t ; M e a s u r e s \ K u n d e n   N r . & g t ; \ C O L U M N < / K e y > < / D i a g r a m O b j e c t K e y > < D i a g r a m O b j e c t K e y > < K e y > L i n k s \ & l t ; C o l u m n s \ S u m m e   v o n   K u n d e n   N r . & g t ; - & l t ; M e a s u r e s \ K u n d e n   N r . & g t ; \ M E A S U R E < / K e y > < / D i a g r a m O b j e c t K e y > < D i a g r a m O b j e c t K e y > < K e y > L i n k s \ & l t ; C o l u m n s \ A n z a h l   v o n   K u n d e n   N r . & g t ; - & l t ; M e a s u r e s \ K u n d e n   N r . & g t ; < / K e y > < / D i a g r a m O b j e c t K e y > < D i a g r a m O b j e c t K e y > < K e y > L i n k s \ & l t ; C o l u m n s \ A n z a h l   v o n   K u n d e n   N r . & g t ; - & l t ; M e a s u r e s \ K u n d e n   N r . & g t ; \ C O L U M N < / K e y > < / D i a g r a m O b j e c t K e y > < D i a g r a m O b j e c t K e y > < K e y > L i n k s \ & l t ; C o l u m n s \ A n z a h l   v o n   K u n d e n   N r . & g t ; - & l t ; M e a s u r e s \ K u n d e n   N r . & g t ; \ M E A S U R E 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 K u n d e n   N r . < / K e y > < / a : K e y > < a : V a l u e   i : t y p e = " M e a s u r e G r i d N o d e V i e w S t a t e " > < C o l u m n > 2 < / C o l u m n > < L a y e d O u t > t r u e < / L a y e d O u t > < W a s U I I n v i s i b l e > t r u e < / W a s U I I n v i s i b l e > < / a : V a l u e > < / a : K e y V a l u e O f D i a g r a m O b j e c t K e y a n y T y p e z b w N T n L X > < a : K e y V a l u e O f D i a g r a m O b j e c t K e y a n y T y p e z b w N T n L X > < a : K e y > < K e y > M e a s u r e s \ S u m m e   v o n   K u n d e n   N r . \ T a g I n f o \ F o r m e l < / K e y > < / a : K e y > < a : V a l u e   i : t y p e = " M e a s u r e G r i d V i e w S t a t e I D i a g r a m T a g A d d i t i o n a l I n f o " / > < / a : K e y V a l u e O f D i a g r a m O b j e c t K e y a n y T y p e z b w N T n L X > < a : K e y V a l u e O f D i a g r a m O b j e c t K e y a n y T y p e z b w N T n L X > < a : K e y > < K e y > M e a s u r e s \ S u m m e   v o n   K u n d e n   N r . \ T a g I n f o \ W e r t < / K e y > < / a : K e y > < a : V a l u e   i : t y p e = " M e a s u r e G r i d V i e w S t a t e I D i a g r a m T a g A d d i t i o n a l I n f o " / > < / a : K e y V a l u e O f D i a g r a m O b j e c t K e y a n y T y p e z b w N T n L X > < a : K e y V a l u e O f D i a g r a m O b j e c t K e y a n y T y p e z b w N T n L X > < a : K e y > < K e y > M e a s u r e s \ A n z a h l   v o n   K u n d e n   N r . < / K e y > < / a : K e y > < a : V a l u e   i : t y p e = " M e a s u r e G r i d N o d e V i e w S t a t e " > < C o l u m n > 2 < / C o l u m n > < L a y e d O u t > t r u e < / L a y e d O u t > < R o w > 1 < / R o w > < W a s U I I n v i s i b l e > t r u e < / W a s U I I n v i s i b l e > < / a : V a l u e > < / a : K e y V a l u e O f D i a g r a m O b j e c t K e y a n y T y p e z b w N T n L X > < a : K e y V a l u e O f D i a g r a m O b j e c t K e y a n y T y p e z b w N T n L X > < a : K e y > < K e y > M e a s u r e s \ A n z a h l   v o n   K u n d e n   N r . \ T a g I n f o \ F o r m e l < / K e y > < / a : K e y > < a : V a l u e   i : t y p e = " M e a s u r e G r i d V i e w S t a t e I D i a g r a m T a g A d d i t i o n a l I n f o " / > < / a : K e y V a l u e O f D i a g r a m O b j e c t K e y a n y T y p e z b w N T n L X > < a : K e y V a l u e O f D i a g r a m O b j e c t K e y a n y T y p e z b w N T n L X > < a : K e y > < K e y > M e a s u r e s \ A n z a h l   v o n   K u n d e n   N r . \ T a g I n f o \ W e r t 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 C o l u m n s \ R a t i n g < / K e y > < / a : K e y > < a : V a l u e   i : t y p e = " M e a s u r e G r i d N o d e V i e w S t a t e " > < C o l u m n > 7 5 < / C o l u m n > < L a y e d O u t > t r u e < / L a y e d O u t > < / a : V a l u e > < / a : K e y V a l u e O f D i a g r a m O b j e c t K e y a n y T y p e z b w N T n L X > < a : K e y V a l u e O f D i a g r a m O b j e c t K e y a n y T y p e z b w N T n L X > < a : K e y > < K e y > C o l u m n s \ K o n s o r t i a l f � h r e r < / K e y > < / a : K e y > < a : V a l u e   i : t y p e = " M e a s u r e G r i d N o d e V i e w S t a t e " > < C o l u m n > 7 6 < / 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 K u n d e n   N r . & g t ; - & l t ; M e a s u r e s \ K u n d e n   N r . & g t ; < / K e y > < / a : K e y > < a : V a l u e   i : t y p e = " M e a s u r e G r i d V i e w S t a t e I D i a g r a m L i n k " / > < / a : K e y V a l u e O f D i a g r a m O b j e c t K e y a n y T y p e z b w N T n L X > < a : K e y V a l u e O f D i a g r a m O b j e c t K e y a n y T y p e z b w N T n L X > < a : K e y > < K e y > L i n k s \ & l t ; C o l u m n s \ S u m m e   v o n   K u n d e n   N r . & g t ; - & l t ; M e a s u r e s \ K u n d e n   N r . & g t ; \ C O L U M N < / K e y > < / a : K e y > < a : V a l u e   i : t y p e = " M e a s u r e G r i d V i e w S t a t e I D i a g r a m L i n k E n d p o i n t " / > < / a : K e y V a l u e O f D i a g r a m O b j e c t K e y a n y T y p e z b w N T n L X > < a : K e y V a l u e O f D i a g r a m O b j e c t K e y a n y T y p e z b w N T n L X > < a : K e y > < K e y > L i n k s \ & l t ; C o l u m n s \ S u m m e   v o n   K u n d e n   N r . & g t ; - & l t ; M e a s u r e s \ K u n d e n   N r . & g t ; \ M E A S U R E < / K e y > < / a : K e y > < a : V a l u e   i : t y p e = " M e a s u r e G r i d V i e w S t a t e I D i a g r a m L i n k E n d p o i n t " / > < / a : K e y V a l u e O f D i a g r a m O b j e c t K e y a n y T y p e z b w N T n L X > < a : K e y V a l u e O f D i a g r a m O b j e c t K e y a n y T y p e z b w N T n L X > < a : K e y > < K e y > L i n k s \ & l t ; C o l u m n s \ A n z a h l   v o n   K u n d e n   N r . & g t ; - & l t ; M e a s u r e s \ K u n d e n   N r . & g t ; < / K e y > < / a : K e y > < a : V a l u e   i : t y p e = " M e a s u r e G r i d V i e w S t a t e I D i a g r a m L i n k " / > < / a : K e y V a l u e O f D i a g r a m O b j e c t K e y a n y T y p e z b w N T n L X > < a : K e y V a l u e O f D i a g r a m O b j e c t K e y a n y T y p e z b w N T n L X > < a : K e y > < K e y > L i n k s \ & l t ; C o l u m n s \ A n z a h l   v o n   K u n d e n   N r . & g t ; - & l t ; M e a s u r e s \ K u n d e n   N r . & g t ; \ C O L U M N < / K e y > < / a : K e y > < a : V a l u e   i : t y p e = " M e a s u r e G r i d V i e w S t a t e I D i a g r a m L i n k E n d p o i n t " / > < / a : K e y V a l u e O f D i a g r a m O b j e c t K e y a n y T y p e z b w N T n L X > < a : K e y V a l u e O f D i a g r a m O b j e c t K e y a n y T y p e z b w N T n L X > < a : K e y > < K e y > L i n k s \ & l t ; C o l u m n s \ A n z a h l   v o n   K u n d e n   N r . & g t ; - & l t ; M e a s u r e s \ K u n d e n   N r . & g t ; \ M E A S U R E 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 C o l u m n s \ L e g a c y   I s s u e < / 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 1 7 < / F o c u s C o l u m n > < S e l e c t i o n E n d C o l u m n > 1 7 < / S e l e c t i o n E n d C o l u m n > < S e l e c t i o n S t a r t C o l u m n > 1 7 < / 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 C o l u m n s \ L e g a c y   I s s u e < / K e y > < / a : K e y > < a : V a l u e   i : t y p e = " M e a s u r e G r i d N o d e V i e w S t a t e " > < C o l u m n > 3 0 < / 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55.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C l i e n t W i n d o w X M L " > < C u s t o m C o n t e n t > < ! [ C D A T A [ B o n d s _ 6 9 c a 1 f e f - 2 3 b 9 - 4 2 3 4 - 8 c d f - 3 8 4 6 b 0 0 0 a b 5 f ] ] > < / 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 2 0 2 2 - 1 2 - 1 4 T 1 4 : 5 9 : 3 7 . 9 5 6 4 0 1 8 + 0 1 : 0 0 < / L a s t P r o c e s s e d T i m e > < / D a t a M o d e l i n g S a n d b o x . S e r i a l i z e d S a n d b o x E r r o r C a c h e > ] ] > < / C u s t o m C o n t e n t > < / G e m i n i > 
</file>

<file path=customXml/item60.xml>��< ? x m l   v e r s i o n = " 1 . 0 "   e n c o d i n g = " U T F - 1 6 "   s t a n d a l o n e = " n o " ? > < D a t a M a s h u p   x m l n s = " h t t p : / / s c h e m a s . m i c r o s o f t . c o m / D a t a M a s h u p " > A A A A A B A K 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N s q + Q q 0 A A A D 3 A A A A E g A A A E N v b m Z p Z y 9 Q Y W N r Y W d l L n h t b H q / e 7 + N f U V u j k J Z a l F x Z n 6 e r Z K h n o G S Q n F J Y l 5 K Y k 5 + X q q t U l 6 + k r 0 d L 5 d N Q G J y d m J 6 q g J Q d V 6 x V U V x i q 1 S R k l J g Z W + f n l 5 u V 6 5 s V 5 + U b q + k Y G B o X 6 E r 0 9 w c k Z q b q I S X H E m Y c W 6 m X k g a 5 N T l e x s w i C u s T P S M z S w 0 L O 0 M N M z s N G H C d r 4 Z u Y h F B g B H Q y S R R K 0 c S 7 N K S k t S r V L S d V 1 D L H R h 3 F t 9 K F + s A M A A A D / / w M A U E s D B B Q A A g A I A A A A I Q A S K Y W g H w U A A E 8 T A A A T A A A A R m 9 y b X V s Y X M v U 2 V j d G l v b j E u b d R X X 0 / j R h B / R + I 7 j H w v i Z S m z b V q q 1 6 p x J 8 A E S h 3 R 3 I g j q B q 4 4 z t b d b r a H c N J I h v w 2 f o E 2 / 5 Y h 3 b C T H s G n K V 7 o F I K G T + 7 c 7 O z G 9 m N P q G J x J 6 x X f r w + b G 5 o a O m M I R 7 D H D e m j 6 b C g Q t k C g 2 d w A + n x O U e S U 9 o 2 P o n m W q P E w S c a 1 f S 6 w u Z t I g 9 L o m t f 5 Y 3 C g k n Q y 6 J 8 P u u 0 z 6 P R 6 X 9 q 9 w e F 0 k s B p o p g S Q 1 T h Y A / 9 c S p D r U 3 i j w d 9 j C e C G R Q c A 1 R E h 0 8 B k 6 O h o t 9 B o t J 4 s J 0 G p I f c Z M w f 4 H g p O H j / 0 / u f B 5 9 b g 8 P z T / v t R 7 N c X t F 1 m G r e C H 3 j 1 R s g U y E a Y F S K 9 U b h T 9 n P v 5 f e F k 7 e X n Q M x l t e W c R r H H E 5 2 v K K H 5 d 3 F x n z c m H r n X e A 8 3 s 5 Q m V Q Q X 8 6 8 c h W L t n s K y Y 1 + R D v J i K N J f F Q 1 + y z G 7 e 3 X u 5 z M v w H x 0 a m c Y z K a 0 B H m l 9 / a W Z a d w 2 4 9 Y 7 o n Z N u z v y x 0 + t 0 S c I Q D 5 i c F v y U L i G h q 5 q 2 b p f F u J Q 3 e G N y 4 p M 4 V H K Z M h a v d F s X u 6 3 m / w a B x E f O i O K b c 3 q G m V R X n n V N j w g U d r L L r w B q B x i i z I l c Q v v L S X 2 p S W 9 E K W H r 7 j D N t Z 5 q C u G a 6 m 0 u Z y g y I a J w P z I 8 z N J s P e X j / q m D S q m u / Y g S d l h t y R X b 6 / l 9 l O W 1 9 T w 5 V z M x S h y n r Z j r 3 T m P H S X l q C i 2 9 Z S 6 S c w l y 5 8 J + p y K d T 2 1 P B y 5 D B U t i d O z s M C s p 3 v A q H o M R 5 1 l / F q P W G h A U S J Q O 8 L p T f 1 5 k S x k a l l B W M y P Z J 2 e B R Y p Z c V h J 6 s w L e j 9 X h Q 7 f k 3 g o 6 N m V r a d 9 i x i U U m Q F 7 1 t j J z 0 I 5 t O e M 2 Z c M i j o g p V F n 1 b G s X c E H C C o U K t H f R J E l A i 8 3 B M i G 2 n M r U Z b m b X 6 E C c H i U x z 7 N S E 2 C k s Y U e e a p P I q Z t D 0 7 m D / 5 4 x i J R B V l F m b j h J + d V K g m W B t n f j P y B q 0 S 6 r / V E a s i 1 J X W 2 q G 4 o x H l M Z W S H + g m 5 j D Q 5 Y 8 1 q / c q l J p p l P a N r Z m Y u F M n j U o k x K y 4 d 6 R D Y Z T r a F 8 l 1 R w b J k 2 P v 6 o 9 t s i 0 N 9 W 2 a F W A v n Q g + p o d Z t c o 9 r g 2 X v q n Z 7 f R Z w 1 m 0 x 5 L h A w y 4 M J k C f E W a S O T K b A 8 F j T k n y b W u u S / Q A G R + B B d F O V 3 C n 3 + B 1 0 8 M o 1 D q k F H t 1 q v a f O u V P u + 6 V 9 b p T 1 H N 0 h B 0 l i e 1 f t h 8 B m R 3 9 c 0 N L i v P L E 9 r O 4 k c 6 T c 3 p n U W 4 1 l J n 0 m B P M I 3 N b C V J 7 D H A j u r 6 u C L / l n d W d 1 l t T + / F 6 J A 0 g p I b F M v X w l Z 7 O 7 8 3 o 9 0 5 m e O C a j o M E s o Y 0 1 o + E k c n W R l o M 9 F N h l V G V m y q w w 9 q l f g 0 j f i 1 T 7 1 P U 5 5 d o x X K K o m j x n p g 1 N y 1 X M m C t n o J Q O W y i k T q W H 2 a E u O o 3 v 6 3 s F s H u Q 4 t G 1 R E m Y M p / v t m G Z Z W t H 0 O F X a h c r z B y o g p h z t X N M k W 3 R S V 1 v r 8 T i l W u a r X r Z S J U y B E + L J 0 H W l E j v r Q e U B 6 n 8 A s o 3 0 O R j X L p 4 5 c E n q X g Z P J s I x U 5 x e 0 6 u v j j u k E T 4 N M Z g / h H T i E L N w 0 z + 9 C R P l F r M 9 G h V l 7 Y Z m 8 I 4 x Z P 4 U O l q n j 4 2 B B 3 B R B J x 6 A 7 z L o l 0 j P H v f g N 8 a 8 H s d 6 E Y S v H P U H q D Q C F T P 3 h M E f / l y V c t 3 6 8 3 B e q l D I 9 C s A o c s n R h R G v v X h P f W G v j e + m 4 A 3 / q m l f y 7 b d A V e / I O 0 j W c K 4 V z g 3 5 1 + 3 t 5 0 3 O h I m a d e n m Q Q 8 C K + m I d s 3 e g S t + P K B y a 9 g 4 R k r f c t d 6 U l 0 k 9 R B q 5 / U i 6 X q V H Z r R j W 3 A u Y M t d 9 Z l X L w 5 k 3 o f / A A A A / / 8 D A F B L A Q I t A B Q A B g A I A A A A I Q A q 3 a p A 0 g A A A D c B A A A T A A A A A A A A A A A A A A A A A A A A A A B b Q 2 9 u d G V u d F 9 U e X B l c 1 0 u e G 1 s U E s B A i 0 A F A A C A A g A A A A h A D b K v k K t A A A A 9 w A A A B I A A A A A A A A A A A A A A A A A C w M A A E N v b m Z p Z y 9 Q Y W N r Y W d l L n h t b F B L A Q I t A B Q A A g A I A A A A I Q A S K Y W g H w U A A E 8 T A A A T A A A A A A A A A A A A A A A A A O g D A A B G b 3 J t d W x h c y 9 T Z W N 0 a W 9 u M S 5 t U E s F B g A A A A A D A A M A w g A A A D g J 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c X Q A A A A A A A H p d 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R G F 0 Y V N l d F R h Y m x l 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w N V Q x M T o z N D o 1 M S 4 4 O D k w M z M 5 W i I v P j x F b n R y e S B U e X B l P S J G a W x s Q 2 9 s d W 1 u V H l w Z X M i I F Z h b H V l P S J z Q X d B R E J n W U d C Z 2 t H Q l F V R k J R T U d C U V V G Q l F V R E F B Q U d C Z 1 l H Q m d Z R 0 J n W U d C Z 1 l H Q m d r R 0 J n W U d D U W t H Q l F V R 0 J R Q U Z C U V l B Q U F B Q U F B T U F B Q T 0 9 I i 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O T V m N W F h Z m U t Y W Q z Z S 0 0 Y m Y z L T k w N 2 Y t O D h m M G U 4 M m M y Z G R h I i 8 + P E V u d H J 5 I F R 5 c G U 9 I l J l b G F 0 a W 9 u c 2 h p c E l u Z m 9 D b 2 5 0 Y W l u Z X I i I F Z h b H V l P S J z e y Z x d W 9 0 O 2 N v b H V t b k N v d W 5 0 J n F 1 b 3 Q 7 O j Y x 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D b 2 x 1 b W 5 D b 3 V u d C Z x d W 9 0 O z o 2 M S 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C b 2 5 k c z w v S X R l b V B h d G g + P C 9 J d G V t T G 9 j Y X R p b 2 4 + P F N 0 Y W J s Z U V u d H J p Z X M + P E V u d H J 5 I F R 5 c G U 9 I k F k Z G V k V G 9 E Y X R h T W 9 k Z W w i I F Z h b H V l P S J s M S I v P j x F b n R y e S B U e X B l P S J C d W Z m Z X J O Z X h 0 U m V m c m V z a C I g V m F s d W U 9 I m w x I i 8 + P E V u d H J 5 I F R 5 c G U 9 I k Z p b G x D b 3 V u d C I g V m F s d W U 9 I m w y O S I v P j x F b n R y e S B U e X B l P S J G a W x s R W 5 h Y m x l Z C I g V m F s d W U 9 I m w w I i 8 + P E V u d H J 5 I F R 5 c G U 9 I k Z p b G x F c n J v c k N v Z G U i I F Z h b H V l P S J z V W 5 r b m 9 3 b i I v P j x F b n R y e S B U e X B l P S J G a W x s R X J y b 3 J D b 3 V u d C I g V m F s d W U 9 I m w w I i 8 + P E V u d H J 5 I F R 5 c G U 9 I k Z p b G x M Y X N 0 V X B k Y X R l Z C I g V m F s d W U 9 I m Q y M D I z L T A 0 L T A 1 V D E x O j M 0 O j U x L j k w M j A z M j l a I i 8 + P E V u d H J 5 I F R 5 c G U 9 I k Z p b G x D b 2 x 1 b W 5 U e X B l c y I g V m F s d W U 9 I n N C Z 1 l G Q l F r S k N R W U p C Z 1 l H Q l F V R 0 J R W U p B d 1 l H Q l F Z R 0 J n W U F B Q T 0 9 I i 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s s J n F 1 b 3 Q 7 T G V n Y W N 5 I E l z c 3 V l J n F 1 b 3 Q 7 X S I v P j x F b n R y e S B U e X B l P S J G a W x s Z W R D b 2 1 w b G V 0 Z V J l c 3 V s d F R v V 2 9 y a 3 N o Z W V 0 I i B W Y W x 1 Z T 0 i b D A i L z 4 8 R W 5 0 c n k g V H l w Z T 0 i R m l s b F N 0 Y X R 1 c y I g V m F s d W U 9 I n N D b 2 1 w b G V 0 Z S I v P j x F b n R y e S B U e X B l P S J G a W x s V G 9 E Y X R h T W 9 k Z W x F b m F i b G V k I i B W Y W x 1 Z T 0 i b D E i L z 4 8 R W 5 0 c n k g V H l w Z T 0 i S X N Q c m l 2 Y X R l I i B W Y W x 1 Z T 0 i b D A i L z 4 8 R W 5 0 c n k g V H l w Z T 0 i U X V l c n l J R C I g V m F s d W U 9 I n M w O G J j O D U y M S 0 3 M T J h L T Q 5 Y z A t Y m F l M y 0 y M j B i N j Q y M G Q w N D k i 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R h d G F T Z X R U Y W J s Z T E 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A 1 V D E x O j M 0 O j U x L j k x M j A z O D Z a I i 8 + P E V u d H J 5 I F R 5 c G U 9 I k Z p b G x D b 2 x 1 b W 5 U e X B l c y I g V m F s d W U 9 I n N B d 1 l H Q m d Z R 0 J R V U Z C U V l H Q m d Z R 0 J n V T 0 i L z 4 8 R W 5 0 c n k g V H l w Z T 0 i R m l s b E N v b H V t b k 5 h b W V z I i B W Y W x 1 Z T 0 i c 1 s m c X V v d D t Q Z m F u Z G 9 i a m V r d G 5 1 b W 1 l c i Z x d W 9 0 O y w m c X V v d D t E Z W N r d W 5 n c 3 N 0 b 2 N r J n F 1 b 3 Q 7 L C Z x d W 9 0 O 0 R l Y 2 t 1 b m d z Y X J 0 J n F 1 b 3 Q 7 L C Z x d W 9 0 O 1 B m Y W 5 k b 2 J q Z W t 0 Y X J 0 J n F 1 b 3 Q 7 L C Z x d W 9 0 O 1 N 0 Y X R 1 c y Z x d W 9 0 O y w m c X V v d D t C Z W 1 l c m t 1 b m c m c X V v d D s s J n F 1 b 3 Q 7 R G V j a 3 V u Z 3 N 3 Z X J 0 I G V m Z m V r d G l 2 J n F 1 b 3 Q 7 L C Z x d W 9 0 O 1 B m Y W 5 k Z m 9 y Z G V y d W 5 n J n F 1 b 3 Q 7 L C Z x d W 9 0 O 0 5 v b W l u Y W x 3 Z X J 0 J n F 1 b 3 Q 7 L C Z x d W 9 0 O 0 J l b G V p a H V u Z 3 N 3 Z X J 0 J n F 1 b 3 Q 7 L C Z x d W 9 0 O 0 h h d X B 0 b G l l Z 2 V u c 2 N o Y W Z 0 I E 5 1 b W 1 l c i Z x d W 9 0 O y w m c X V v d D t P Y m p l a 3 R h c n Q m c X V v d D s s J n F 1 b 3 Q 7 S 2 F 0 Y X N 0 c m F s Z 2 V t Z W l u Z G U m c X V v d D s s J n F 1 b 3 Q 7 T G l l Z 2 V u c 2 N o Y W Z 0 c 2 J l e m V p Y 2 h u d W 5 n J n F 1 b 3 Q 7 L C Z x d W 9 0 O 1 N 0 c m F z c 2 U m c X V v d D s s J n F 1 b 3 Q 7 T 3 J 0 J n F 1 b 3 Q 7 L C Z x d W 9 0 O 0 J h c 2 l z d 2 V y d C 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N T F h Z j l m M z A t Y T R i M y 0 0 N D R l L T k w M T M t M m Q 3 Z D E 0 N T k 1 N z A 0 I i 8 + P E V u d H J 5 I F R 5 c G U 9 I l J l b G F 0 a W 9 u c 2 h p c E l u Z m 9 D b 2 5 0 Y W l u Z X I i I F Z h b H V l P S J z e y Z x d W 9 0 O 2 N v b H V t b k N v d W 5 0 J n F 1 b 3 Q 7 O j E 3 L C Z x d W 9 0 O 2 t l e U N v b H V t b k 5 h b W V z J n F 1 b 3 Q 7 O l t d L C Z x d W 9 0 O 3 F 1 Z X J 5 U m V s Y X R p b 2 5 z a G l w c y Z x d W 9 0 O z p b X S w m c X V v d D t j b 2 x 1 b W 5 J Z G V u d G l 0 a W V z J n F 1 b 3 Q 7 O l s m c X V v d D t T Z W N 0 a W 9 u M S 9 E Y X R h U 2 V 0 V G F i b G U x L 0 d l w 6 R u Z G V y d G V y I F R 5 c C 5 7 U G Z h b m R v Y m p l a 3 R u d W 1 t Z X I s M H 0 m c X V v d D s s J n F 1 b 3 Q 7 U 2 V j d G l v b j E v R G F 0 Y V N l d F R h Y m x l M S 9 H Z c O k b m R l c n R l c i B U e X A u e 0 R l Y 2 t 1 b m d z c 3 R v Y 2 s s M X 0 m c X V v d D s s J n F 1 b 3 Q 7 U 2 V j d G l v b j E v R G F 0 Y V N l d F R h Y m x l M S 9 H Z c O k b m R l c n R l c i B U e X A u e 0 R l Y 2 t 1 b m d z Y X J 0 L D J 9 J n F 1 b 3 Q 7 L C Z x d W 9 0 O 1 N l Y 3 R p b 2 4 x L 0 R h d G F T Z X R U Y W J s Z T E v R 2 X D p G 5 k Z X J 0 Z X I g V H l w L n t Q Z m F u Z G 9 i a m V r d G F y d C w z f S Z x d W 9 0 O y w m c X V v d D t T Z W N 0 a W 9 u M S 9 E Y X R h U 2 V 0 V G F i b G U x L 0 d l w 6 R u Z G V y d G V y I F R 5 c C 5 7 U 3 R h d H V z L D R 9 J n F 1 b 3 Q 7 L C Z x d W 9 0 O 1 N l Y 3 R p b 2 4 x L 0 R h d G F T Z X R U Y W J s Z T E v R 2 X D p G 5 k Z X J 0 Z X I g V H l w L n t C Z W 1 l c m t 1 b m c s N X 0 m c X V v d D s s J n F 1 b 3 Q 7 U 2 V j d G l v b j E v R G F 0 Y V N l d F R h Y m x l M S 9 H Z c O k b m R l c n R l c i B U e X A u e 0 R l Y 2 t 1 b m d z d 2 V y d C B l Z m Z l a 3 R p d i w 2 f S Z x d W 9 0 O y w m c X V v d D t T Z W N 0 a W 9 u M S 9 E Y X R h U 2 V 0 V G F i b G U x L 0 d l w 6 R u Z G V y d G V y I F R 5 c C 5 7 U G Z h b m R m b 3 J k Z X J 1 b m c s N 3 0 m c X V v d D s s J n F 1 b 3 Q 7 U 2 V j d G l v b j E v R G F 0 Y V N l d F R h Y m x l M S 9 H Z c O k b m R l c n R l c i B U e X A u e 0 5 v b W l u Y W x 3 Z X J 0 L D h 9 J n F 1 b 3 Q 7 L C Z x d W 9 0 O 1 N l Y 3 R p b 2 4 x L 0 R h d G F T Z X R U Y W J s Z T E v R 2 X D p G 5 k Z X J 0 Z X I g V H l w L n t C Z W x l a W h 1 b m d z d 2 V y d C w 5 f S Z x d W 9 0 O y w m c X V v d D t T Z W N 0 a W 9 u M S 9 E Y X R h U 2 V 0 V G F i b G U x L 0 d l w 6 R u Z G V y d G V y I F R 5 c C 5 7 S G F 1 c H R s a W V n Z W 5 z Y 2 h h Z n Q g T n V t b W V y L D E w f S Z x d W 9 0 O y w m c X V v d D t T Z W N 0 a W 9 u M S 9 E Y X R h U 2 V 0 V G F i b G U x L 0 d l w 6 R u Z G V y d G V y I F R 5 c C 5 7 T 2 J q Z W t 0 Y X J 0 L D E x f S Z x d W 9 0 O y w m c X V v d D t T Z W N 0 a W 9 u M S 9 E Y X R h U 2 V 0 V G F i b G U x L 0 d l w 6 R u Z G V y d G V y I F R 5 c C 5 7 S 2 F 0 Y X N 0 c m F s Z 2 V t Z W l u Z G U s M T J 9 J n F 1 b 3 Q 7 L C Z x d W 9 0 O 1 N l Y 3 R p b 2 4 x L 0 R h d G F T Z X R U Y W J s Z T E v R 2 X D p G 5 k Z X J 0 Z X I g V H l w L n t M a W V n Z W 5 z Y 2 h h Z n R z Y m V 6 Z W l j a G 5 1 b m c s M T N 9 J n F 1 b 3 Q 7 L C Z x d W 9 0 O 1 N l Y 3 R p b 2 4 x L 0 R h d G F T Z X R U Y W J s Z T E v R 2 X D p G 5 k Z X J 0 Z X I g V H l w L n t T d H J h c 3 N l L D E 0 f S Z x d W 9 0 O y w m c X V v d D t T Z W N 0 a W 9 u M S 9 E Y X R h U 2 V 0 V G F i b G U x L 0 d l w 6 R u Z G V y d G V y I F R 5 c C 5 7 T 3 J 0 L D E 1 f S Z x d W 9 0 O y w m c X V v d D t T Z W N 0 a W 9 u M S 9 E Y X R h U 2 V 0 V G F i b G U x L 0 d l w 6 R u Z G V y d G V y I F R 5 c C 5 7 Q m F z a X N 3 Z X J 0 L D E 2 f S Z x d W 9 0 O 1 0 s J n F 1 b 3 Q 7 Q 2 9 s d W 1 u Q 2 9 1 b n Q m c X V v d D s 6 M T c s J n F 1 b 3 Q 7 S 2 V 5 Q 2 9 s d W 1 u T m F t Z X M m c X V v d D s 6 W 1 0 s J n F 1 b 3 Q 7 Q 2 9 s d W 1 u S W R l b n R p d G l l c y Z x d W 9 0 O z p b J n F 1 b 3 Q 7 U 2 V j d G l v b j E v R G F 0 Y V N l d F R h Y m x l M S 9 H Z c O k b m R l c n R l c i B U e X A u e 1 B m Y W 5 k b 2 J q Z W t 0 b n V t b W V y L D B 9 J n F 1 b 3 Q 7 L C Z x d W 9 0 O 1 N l Y 3 R p b 2 4 x L 0 R h d G F T Z X R U Y W J s Z T E v R 2 X D p G 5 k Z X J 0 Z X I g V H l w L n t E Z W N r d W 5 n c 3 N 0 b 2 N r L D F 9 J n F 1 b 3 Q 7 L C Z x d W 9 0 O 1 N l Y 3 R p b 2 4 x L 0 R h d G F T Z X R U Y W J s Z T E v R 2 X D p G 5 k Z X J 0 Z X I g V H l w L n t E Z W N r d W 5 n c 2 F y d C w y f S Z x d W 9 0 O y w m c X V v d D t T Z W N 0 a W 9 u M S 9 E Y X R h U 2 V 0 V G F i b G U x L 0 d l w 6 R u Z G V y d G V y I F R 5 c C 5 7 U G Z h b m R v Y m p l a 3 R h c n Q s M 3 0 m c X V v d D s s J n F 1 b 3 Q 7 U 2 V j d G l v b j E v R G F 0 Y V N l d F R h Y m x l M S 9 H Z c O k b m R l c n R l c i B U e X A u e 1 N 0 Y X R 1 c y w 0 f S Z x d W 9 0 O y w m c X V v d D t T Z W N 0 a W 9 u M S 9 E Y X R h U 2 V 0 V G F i b G U x L 0 d l w 6 R u Z G V y d G V y I F R 5 c C 5 7 Q m V t Z X J r d W 5 n L D V 9 J n F 1 b 3 Q 7 L C Z x d W 9 0 O 1 N l Y 3 R p b 2 4 x L 0 R h d G F T Z X R U Y W J s Z T E v R 2 X D p G 5 k Z X J 0 Z X I g V H l w L n t E Z W N r d W 5 n c 3 d l c n Q g Z W Z m Z W t 0 a X Y s N n 0 m c X V v d D s s J n F 1 b 3 Q 7 U 2 V j d G l v b j E v R G F 0 Y V N l d F R h Y m x l M S 9 H Z c O k b m R l c n R l c i B U e X A u e 1 B m Y W 5 k Z m 9 y Z G V y d W 5 n L D d 9 J n F 1 b 3 Q 7 L C Z x d W 9 0 O 1 N l Y 3 R p b 2 4 x L 0 R h d G F T Z X R U Y W J s Z T E v R 2 X D p G 5 k Z X J 0 Z X I g V H l w L n t O b 2 1 p b m F s d 2 V y d C w 4 f S Z x d W 9 0 O y w m c X V v d D t T Z W N 0 a W 9 u M S 9 E Y X R h U 2 V 0 V G F i b G U x L 0 d l w 6 R u Z G V y d G V y I F R 5 c C 5 7 Q m V s Z W l o d W 5 n c 3 d l c n Q s O X 0 m c X V v d D s s J n F 1 b 3 Q 7 U 2 V j d G l v b j E v R G F 0 Y V N l d F R h Y m x l M S 9 H Z c O k b m R l c n R l c i B U e X A u e 0 h h d X B 0 b G l l Z 2 V u c 2 N o Y W Z 0 I E 5 1 b W 1 l c i w x M H 0 m c X V v d D s s J n F 1 b 3 Q 7 U 2 V j d G l v b j E v R G F 0 Y V N l d F R h Y m x l M S 9 H Z c O k b m R l c n R l c i B U e X A u e 0 9 i a m V r d G F y d C w x M X 0 m c X V v d D s s J n F 1 b 3 Q 7 U 2 V j d G l v b j E v R G F 0 Y V N l d F R h Y m x l M S 9 H Z c O k b m R l c n R l c i B U e X A u e 0 t h d G F z d H J h b G d l b W V p b m R l L D E y f S Z x d W 9 0 O y w m c X V v d D t T Z W N 0 a W 9 u M S 9 E Y X R h U 2 V 0 V G F i b G U x L 0 d l w 6 R u Z G V y d G V y I F R 5 c C 5 7 T G l l Z 2 V u c 2 N o Y W Z 0 c 2 J l e m V p Y 2 h u d W 5 n L D E z f S Z x d W 9 0 O y w m c X V v d D t T Z W N 0 a W 9 u M S 9 E Y X R h U 2 V 0 V G F i b G U x L 0 d l w 6 R u Z G V y d G V y I F R 5 c C 5 7 U 3 R y Y X N z Z S w x N H 0 m c X V v d D s s J n F 1 b 3 Q 7 U 2 V j d G l v b j E v R G F 0 Y V N l d F R h Y m x l M S 9 H Z c O k b m R l c n R l c i B U e X A u e 0 9 y d C w x N X 0 m c X V v d D s s J n F 1 b 3 Q 7 U 2 V j d G l v b j E v R G F 0 Y V N l d F R h Y m x l M S 9 H Z c O k b m R l c n R l c i B U e X A u e 0 J h c 2 l z d 2 V y d C w x N n 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R h d G F T Z X R U Y W J s Z S 9 R d W V s b G U 8 L 0 l 0 Z W 1 Q Y X R o P j w v S X R l b U x v Y 2 F 0 a W 9 u P j x T d G F i b G V F b n R y a W V z L z 4 8 L 0 l 0 Z W 0 + P E l 0 Z W 0 + P E l 0 Z W 1 M b 2 N h d G l v b j 4 8 S X R l b V R 5 c G U + R m 9 y b X V s Y T w v S X R l b V R 5 c G U + P E l 0 Z W 1 Q Y X R o P l N l Y 3 R p b 2 4 x L 0 R h d G F T Z X R U Y W J s Z S 9 E Y X R h U 2 V 0 V G F i b G V f V G F i b G U 8 L 0 l 0 Z W 1 Q Y X R o P j w v S X R l b U x v Y 2 F 0 a W 9 u P j x T d G F i b G V F b n R y a W V z L z 4 8 L 0 l 0 Z W 0 + P E l 0 Z W 0 + P E l 0 Z W 1 M b 2 N h d G l v b j 4 8 S X R l b V R 5 c G U + R m 9 y b X V s Y T w v S X R l b V R 5 c G U + P E l 0 Z W 1 Q Y X R o P l N l Y 3 R p b 2 4 x L 0 R h d G F T Z X R U Y W J s Z S 9 H Z S V D M y V B N G 5 k Z X J 0 Z X I l M j B U e X A 8 L 0 l 0 Z W 1 Q Y X R o P j w v S X R l b U x v Y 2 F 0 a W 9 u P j x T d G F i b G V F b n R y a W V z L z 4 8 L 0 l 0 Z W 0 + P E l 0 Z W 0 + P E l 0 Z W 1 M b 2 N h d G l v b j 4 8 S X R l b V R 5 c G U + R m 9 y b X V s Y T w v S X R l b V R 5 c G U + P E l 0 Z W 1 Q Y X R o P l N l Y 3 R p b 2 4 x L 0 R h d G F T Z X R U Y W J s Z S 9 F b n R m Z X J u d G U l M j B E d X B s a W t h d G U 8 L 0 l 0 Z W 1 Q Y X R o P j w v S X R l b U x v Y 2 F 0 a W 9 u P j x T d G F i b G V F b n R y a W V z L z 4 8 L 0 l 0 Z W 0 + P E l 0 Z W 0 + P E l 0 Z W 1 M b 2 N h d G l v b j 4 8 S X R l b V R 5 c G U + R m 9 y b X V s Y T w v S X R l b V R 5 c G U + P E l 0 Z W 1 Q Y X R o P l N l Y 3 R p b 2 4 x L 0 R h d G F T Z X R U Y W J s Z S 9 H Z W Z p b H R l c n R l J T I w W m V p b G V u P C 9 J d G V t U G F 0 a D 4 8 L 0 l 0 Z W 1 M b 2 N h d G l v b j 4 8 U 3 R h Y m x l R W 5 0 c m l l c y 8 + P C 9 J d G V t P j x J d G V t P j x J d G V t T G 9 j Y X R p b 2 4 + P E l 0 Z W 1 U e X B l P k Z v c m 1 1 b G E 8 L 0 l 0 Z W 1 U e X B l P j x J d G V t U G F 0 a D 5 T Z W N 0 a W 9 u M S 9 C b 2 5 k c y 9 R d W V s b G U 8 L 0 l 0 Z W 1 Q Y X R o P j w v S X R l b U x v Y 2 F 0 a W 9 u P j x T d G F i b G V F b n R y a W V z L z 4 8 L 0 l 0 Z W 0 + P E l 0 Z W 0 + P E l 0 Z W 1 M b 2 N h d G l v b j 4 8 S X R l b V R 5 c G U + R m 9 y b X V s Y T w v S X R l b V R 5 c G U + P E l 0 Z W 1 Q Y X R o P l N l Y 3 R p b 2 4 x L 0 J v b m R z L 0 R h d G F T Z X R U Y W J s Z V 9 U Y W J s Z T w v S X R l b V B h d G g + P C 9 J d G V t T G 9 j Y X R p b 2 4 + P F N 0 Y W J s Z U V u d H J p Z X M v P j w v S X R l b T 4 8 S X R l b T 4 8 S X R l b U x v Y 2 F 0 a W 9 u P j x J d G V t V H l w Z T 5 G b 3 J t d W x h P C 9 J d G V t V H l w Z T 4 8 S X R l b V B h d G g + U 2 V j d G l v b j E v Q m 9 u Z H M v R 2 U l Q z M l Q T R u Z G V y d G V y J T I w V H l w P C 9 J d G V t U G F 0 a D 4 8 L 0 l 0 Z W 1 M b 2 N h d G l v b j 4 8 U 3 R h Y m x l R W 5 0 c m l l c y 8 + P C 9 J d G V t P j x J d G V t P j x J d G V t T G 9 j Y X R p b 2 4 + P E l 0 Z W 1 U e X B l P k Z v c m 1 1 b G E 8 L 0 l 0 Z W 1 U e X B l P j x J d G V t U G F 0 a D 5 T Z W N 0 a W 9 u M S 9 E Y X R h U 2 V 0 V G F i b G U v R 2 U l Q z M l Q T R u Z G V y d G V y J T I w V H l w M T w v S X R l b V B h d G g + P C 9 J d G V t T G 9 j Y X R p b 2 4 + P F N 0 Y W J s Z U V u d H J p Z X M v P j w v S X R l b T 4 8 S X R l b T 4 8 S X R l b U x v Y 2 F 0 a W 9 u P j x J d G V t V H l w Z T 5 G b 3 J t d W x h P C 9 J d G V t V H l w Z T 4 8 S X R l b V B h d G g + U 2 V j d G l v b j E v Q m 9 u Z H M v R 2 V m a W x 0 Z X J 0 Z S U y M F p l a W x l b j w v S X R l b V B h d G g + P C 9 J d G V t T G 9 j Y X R p b 2 4 + P F N 0 Y W J s Z U V u d H J p Z X M v P j w v S X R l b T 4 8 S X R l b T 4 8 S X R l b U x v Y 2 F 0 a W 9 u P j x J d G V t V H l w Z T 5 G b 3 J t d W x h P C 9 J d G V t V H l w Z T 4 8 S X R l b V B h d G g + U 2 V j d G l v b j E v R G F 0 Y V N l d F R h Y m x l M S 9 R d W V s b G U 8 L 0 l 0 Z W 1 Q Y X R o P j w v S X R l b U x v Y 2 F 0 a W 9 u P j x T d G F i b G V F b n R y a W V z L z 4 8 L 0 l 0 Z W 0 + P E l 0 Z W 0 + P E l 0 Z W 1 M b 2 N h d G l v b j 4 8 S X R l b V R 5 c G U + R m 9 y b X V s Y T w v S X R l b V R 5 c G U + P E l 0 Z W 1 Q Y X R o P l N l Y 3 R p b 2 4 x L 0 R h d G F T Z X R U Y W J s Z T E v R G F 0 Y V N l d F R h Y m x l M V 9 U Y W J s Z T w v S X R l b V B h d G g + P C 9 J d G V t T G 9 j Y X R p b 2 4 + P F N 0 Y W J s Z U V u d H J p Z X M v P j w v S X R l b T 4 8 S X R l b T 4 8 S X R l b U x v Y 2 F 0 a W 9 u P j x J d G V t V H l w Z T 5 G b 3 J t d W x h P C 9 J d G V t V H l w Z T 4 8 S X R l b V B h d G g + U 2 V j d G l v b j E v R G F 0 Y V N l d F R h Y m x l M S 9 H Z S V D M y V B N G 5 k Z X J 0 Z X I l M j B U e X A 8 L 0 l 0 Z W 1 Q Y X R o P j w v S X R l b U x v Y 2 F 0 a W 9 u P j x T d G F i b G V F b n R y a W V z L z 4 8 L 0 l 0 Z W 0 + P E l 0 Z W 0 + P E l 0 Z W 1 M b 2 N h d G l v b j 4 8 S X R l b V R 5 c G U + R m 9 y b X V s Y T w v S X R l b V R 5 c G U + P E l 0 Z W 1 Q Y X R o P l N l Y 3 R p b 2 4 x L 0 J v b m R z L 0 h p b n p 1 Z 2 V m J U M z J U J D Z 3 R l J T I w Y m V k a W 5 n d G U l M j B T c G F s d G U 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2 g A A A A E A A A D Q j J 3 f A R X R E Y x 6 A M B P w p f r A Q A A A N Y I u K o i C 1 N F j q d O O X A A Z l Q A A A A A A g A A A A A A A 2 Y A A M A A A A A Q A A A A A Y T H E m d l s 7 C 3 d R h r t k i 9 b A A A A A A E g A A A o A A A A B A A A A C 1 i I m d H 7 Q u U G J k / R 7 y x d m 3 U A A A A G c / j H 2 m Q Q 9 G j E W i x 6 4 x H r Y R j w r n R d E c u r p i U R D + 8 8 n z Z W r c X T q d x p T W b V f B V b x X f 9 Y B 7 o l V K s 7 M G U L m 9 X 1 m q 5 l P i Q m a u M C 1 3 J o X 1 3 6 p K s k w F A A A A L k C t y f V 6 O s C c 3 t 0 s Z J 3 8 s 0 Q C r e 1 < / D a t a M a s h u p > 
</file>

<file path=customXml/item7.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371A4DCC-0A7E-4DC0-B407-68B0F95ABB94}">
  <ds:schemaRefs/>
</ds:datastoreItem>
</file>

<file path=customXml/itemProps10.xml><?xml version="1.0" encoding="utf-8"?>
<ds:datastoreItem xmlns:ds="http://schemas.openxmlformats.org/officeDocument/2006/customXml" ds:itemID="{9476871B-9688-48A5-8C42-B1BECB161075}">
  <ds:schemaRefs/>
</ds:datastoreItem>
</file>

<file path=customXml/itemProps11.xml><?xml version="1.0" encoding="utf-8"?>
<ds:datastoreItem xmlns:ds="http://schemas.openxmlformats.org/officeDocument/2006/customXml" ds:itemID="{9D9D9257-805D-4A5A-BA05-BEB35A6DE4FF}">
  <ds:schemaRefs/>
</ds:datastoreItem>
</file>

<file path=customXml/itemProps12.xml><?xml version="1.0" encoding="utf-8"?>
<ds:datastoreItem xmlns:ds="http://schemas.openxmlformats.org/officeDocument/2006/customXml" ds:itemID="{EAAFD096-3059-444F-A15C-450CC7A9518C}">
  <ds:schemaRefs/>
</ds:datastoreItem>
</file>

<file path=customXml/itemProps13.xml><?xml version="1.0" encoding="utf-8"?>
<ds:datastoreItem xmlns:ds="http://schemas.openxmlformats.org/officeDocument/2006/customXml" ds:itemID="{46957ED5-78A5-47ED-AA6F-8C2FCECF8E8F}">
  <ds:schemaRefs/>
</ds:datastoreItem>
</file>

<file path=customXml/itemProps14.xml><?xml version="1.0" encoding="utf-8"?>
<ds:datastoreItem xmlns:ds="http://schemas.openxmlformats.org/officeDocument/2006/customXml" ds:itemID="{9192C424-BABD-42A6-99AA-4EC39DCD2A75}">
  <ds:schemaRefs/>
</ds:datastoreItem>
</file>

<file path=customXml/itemProps15.xml><?xml version="1.0" encoding="utf-8"?>
<ds:datastoreItem xmlns:ds="http://schemas.openxmlformats.org/officeDocument/2006/customXml" ds:itemID="{9CEC8210-C078-4E0B-B1C7-1FC66EBC6312}">
  <ds:schemaRefs/>
</ds:datastoreItem>
</file>

<file path=customXml/itemProps16.xml><?xml version="1.0" encoding="utf-8"?>
<ds:datastoreItem xmlns:ds="http://schemas.openxmlformats.org/officeDocument/2006/customXml" ds:itemID="{4B19AEB1-FC17-4C68-A6EC-76589FE49953}">
  <ds:schemaRefs/>
</ds:datastoreItem>
</file>

<file path=customXml/itemProps17.xml><?xml version="1.0" encoding="utf-8"?>
<ds:datastoreItem xmlns:ds="http://schemas.openxmlformats.org/officeDocument/2006/customXml" ds:itemID="{E0A65529-1CFA-414A-9608-4CFB2AC18665}">
  <ds:schemaRefs/>
</ds:datastoreItem>
</file>

<file path=customXml/itemProps18.xml><?xml version="1.0" encoding="utf-8"?>
<ds:datastoreItem xmlns:ds="http://schemas.openxmlformats.org/officeDocument/2006/customXml" ds:itemID="{ECC041A3-6AF0-44D9-804D-A68634D568BF}">
  <ds:schemaRefs/>
</ds:datastoreItem>
</file>

<file path=customXml/itemProps19.xml><?xml version="1.0" encoding="utf-8"?>
<ds:datastoreItem xmlns:ds="http://schemas.openxmlformats.org/officeDocument/2006/customXml" ds:itemID="{C53C770C-90F4-4580-8BF5-807DC86C79A2}">
  <ds:schemaRefs/>
</ds:datastoreItem>
</file>

<file path=customXml/itemProps2.xml><?xml version="1.0" encoding="utf-8"?>
<ds:datastoreItem xmlns:ds="http://schemas.openxmlformats.org/officeDocument/2006/customXml" ds:itemID="{E0ED2820-D5E6-4727-AD83-C7F6A462B0EB}">
  <ds:schemaRefs/>
</ds:datastoreItem>
</file>

<file path=customXml/itemProps20.xml><?xml version="1.0" encoding="utf-8"?>
<ds:datastoreItem xmlns:ds="http://schemas.openxmlformats.org/officeDocument/2006/customXml" ds:itemID="{D153037A-2E7B-4D81-B951-50388C3F74A5}">
  <ds:schemaRefs/>
</ds:datastoreItem>
</file>

<file path=customXml/itemProps21.xml><?xml version="1.0" encoding="utf-8"?>
<ds:datastoreItem xmlns:ds="http://schemas.openxmlformats.org/officeDocument/2006/customXml" ds:itemID="{AC6EEEFF-DDBC-438F-B1ED-40FD1BEAC482}">
  <ds:schemaRefs/>
</ds:datastoreItem>
</file>

<file path=customXml/itemProps22.xml><?xml version="1.0" encoding="utf-8"?>
<ds:datastoreItem xmlns:ds="http://schemas.openxmlformats.org/officeDocument/2006/customXml" ds:itemID="{FF9B356E-8453-49CC-B84A-0117434C9352}">
  <ds:schemaRefs/>
</ds:datastoreItem>
</file>

<file path=customXml/itemProps23.xml><?xml version="1.0" encoding="utf-8"?>
<ds:datastoreItem xmlns:ds="http://schemas.openxmlformats.org/officeDocument/2006/customXml" ds:itemID="{FEE369FC-82C3-4BF8-BA11-0BF23549296F}">
  <ds:schemaRefs/>
</ds:datastoreItem>
</file>

<file path=customXml/itemProps24.xml><?xml version="1.0" encoding="utf-8"?>
<ds:datastoreItem xmlns:ds="http://schemas.openxmlformats.org/officeDocument/2006/customXml" ds:itemID="{85F48257-7F0D-4FF7-BDFD-A07952572D8A}">
  <ds:schemaRefs/>
</ds:datastoreItem>
</file>

<file path=customXml/itemProps25.xml><?xml version="1.0" encoding="utf-8"?>
<ds:datastoreItem xmlns:ds="http://schemas.openxmlformats.org/officeDocument/2006/customXml" ds:itemID="{AFE897F8-3033-4AAD-AB44-2B75633AC0C4}">
  <ds:schemaRefs/>
</ds:datastoreItem>
</file>

<file path=customXml/itemProps26.xml><?xml version="1.0" encoding="utf-8"?>
<ds:datastoreItem xmlns:ds="http://schemas.openxmlformats.org/officeDocument/2006/customXml" ds:itemID="{2A27BB14-A9CE-419C-A5EA-00CA2ACE587C}">
  <ds:schemaRefs/>
</ds:datastoreItem>
</file>

<file path=customXml/itemProps27.xml><?xml version="1.0" encoding="utf-8"?>
<ds:datastoreItem xmlns:ds="http://schemas.openxmlformats.org/officeDocument/2006/customXml" ds:itemID="{E18C9BE7-E461-460F-9A4F-DC9CADDB1D3F}">
  <ds:schemaRefs/>
</ds:datastoreItem>
</file>

<file path=customXml/itemProps28.xml><?xml version="1.0" encoding="utf-8"?>
<ds:datastoreItem xmlns:ds="http://schemas.openxmlformats.org/officeDocument/2006/customXml" ds:itemID="{9A7F9E6D-4EFC-479F-A5F1-05C815B191D8}">
  <ds:schemaRefs/>
</ds:datastoreItem>
</file>

<file path=customXml/itemProps29.xml><?xml version="1.0" encoding="utf-8"?>
<ds:datastoreItem xmlns:ds="http://schemas.openxmlformats.org/officeDocument/2006/customXml" ds:itemID="{08AAC416-2D45-440C-A0C4-FE52A7C8607B}">
  <ds:schemaRefs/>
</ds:datastoreItem>
</file>

<file path=customXml/itemProps3.xml><?xml version="1.0" encoding="utf-8"?>
<ds:datastoreItem xmlns:ds="http://schemas.openxmlformats.org/officeDocument/2006/customXml" ds:itemID="{42761726-CA1A-47D9-BA7C-DB4632B786DA}">
  <ds:schemaRefs/>
</ds:datastoreItem>
</file>

<file path=customXml/itemProps30.xml><?xml version="1.0" encoding="utf-8"?>
<ds:datastoreItem xmlns:ds="http://schemas.openxmlformats.org/officeDocument/2006/customXml" ds:itemID="{DA8C2176-AC2C-494F-9C39-669C0226111C}">
  <ds:schemaRefs/>
</ds:datastoreItem>
</file>

<file path=customXml/itemProps31.xml><?xml version="1.0" encoding="utf-8"?>
<ds:datastoreItem xmlns:ds="http://schemas.openxmlformats.org/officeDocument/2006/customXml" ds:itemID="{CF5C4ACC-074F-49CE-BC13-0FDA39235616}">
  <ds:schemaRefs/>
</ds:datastoreItem>
</file>

<file path=customXml/itemProps32.xml><?xml version="1.0" encoding="utf-8"?>
<ds:datastoreItem xmlns:ds="http://schemas.openxmlformats.org/officeDocument/2006/customXml" ds:itemID="{64003AE1-14A5-4E06-82C0-2E26BB26F08C}">
  <ds:schemaRefs/>
</ds:datastoreItem>
</file>

<file path=customXml/itemProps33.xml><?xml version="1.0" encoding="utf-8"?>
<ds:datastoreItem xmlns:ds="http://schemas.openxmlformats.org/officeDocument/2006/customXml" ds:itemID="{4B351B1F-714E-4FEB-AC2E-5B9E67995187}">
  <ds:schemaRefs/>
</ds:datastoreItem>
</file>

<file path=customXml/itemProps34.xml><?xml version="1.0" encoding="utf-8"?>
<ds:datastoreItem xmlns:ds="http://schemas.openxmlformats.org/officeDocument/2006/customXml" ds:itemID="{701DE269-518D-4DD4-975F-A82973F0D910}">
  <ds:schemaRefs/>
</ds:datastoreItem>
</file>

<file path=customXml/itemProps35.xml><?xml version="1.0" encoding="utf-8"?>
<ds:datastoreItem xmlns:ds="http://schemas.openxmlformats.org/officeDocument/2006/customXml" ds:itemID="{480E6691-BBA4-4DCA-8AD7-C21C95C31CEA}">
  <ds:schemaRefs/>
</ds:datastoreItem>
</file>

<file path=customXml/itemProps36.xml><?xml version="1.0" encoding="utf-8"?>
<ds:datastoreItem xmlns:ds="http://schemas.openxmlformats.org/officeDocument/2006/customXml" ds:itemID="{86731C4F-67D0-4751-8B9A-F779136D11A9}">
  <ds:schemaRefs/>
</ds:datastoreItem>
</file>

<file path=customXml/itemProps37.xml><?xml version="1.0" encoding="utf-8"?>
<ds:datastoreItem xmlns:ds="http://schemas.openxmlformats.org/officeDocument/2006/customXml" ds:itemID="{2AC50AE3-ADEE-48DF-A1FD-E8C7F6A9078E}">
  <ds:schemaRefs/>
</ds:datastoreItem>
</file>

<file path=customXml/itemProps38.xml><?xml version="1.0" encoding="utf-8"?>
<ds:datastoreItem xmlns:ds="http://schemas.openxmlformats.org/officeDocument/2006/customXml" ds:itemID="{F5ACCBDE-602B-46A1-AEF9-75A8F14BE961}">
  <ds:schemaRefs/>
</ds:datastoreItem>
</file>

<file path=customXml/itemProps39.xml><?xml version="1.0" encoding="utf-8"?>
<ds:datastoreItem xmlns:ds="http://schemas.openxmlformats.org/officeDocument/2006/customXml" ds:itemID="{42138B14-212A-41B2-B90D-FB9619816FB5}">
  <ds:schemaRefs/>
</ds:datastoreItem>
</file>

<file path=customXml/itemProps4.xml><?xml version="1.0" encoding="utf-8"?>
<ds:datastoreItem xmlns:ds="http://schemas.openxmlformats.org/officeDocument/2006/customXml" ds:itemID="{44B6FF59-362E-4E22-97CF-7C4563D477D6}">
  <ds:schemaRefs/>
</ds:datastoreItem>
</file>

<file path=customXml/itemProps40.xml><?xml version="1.0" encoding="utf-8"?>
<ds:datastoreItem xmlns:ds="http://schemas.openxmlformats.org/officeDocument/2006/customXml" ds:itemID="{6F5D3FB7-610F-4310-A07B-7BB3E7017EAC}">
  <ds:schemaRefs/>
</ds:datastoreItem>
</file>

<file path=customXml/itemProps41.xml><?xml version="1.0" encoding="utf-8"?>
<ds:datastoreItem xmlns:ds="http://schemas.openxmlformats.org/officeDocument/2006/customXml" ds:itemID="{0E0A3BC1-5DCD-4911-888B-3177C602C642}">
  <ds:schemaRefs/>
</ds:datastoreItem>
</file>

<file path=customXml/itemProps42.xml><?xml version="1.0" encoding="utf-8"?>
<ds:datastoreItem xmlns:ds="http://schemas.openxmlformats.org/officeDocument/2006/customXml" ds:itemID="{6AED89FF-DB9A-4E7A-B63D-B0DE7AA8DBED}">
  <ds:schemaRefs/>
</ds:datastoreItem>
</file>

<file path=customXml/itemProps43.xml><?xml version="1.0" encoding="utf-8"?>
<ds:datastoreItem xmlns:ds="http://schemas.openxmlformats.org/officeDocument/2006/customXml" ds:itemID="{298B744E-DBE1-4E5E-955A-617AD0DDFC1A}">
  <ds:schemaRefs/>
</ds:datastoreItem>
</file>

<file path=customXml/itemProps44.xml><?xml version="1.0" encoding="utf-8"?>
<ds:datastoreItem xmlns:ds="http://schemas.openxmlformats.org/officeDocument/2006/customXml" ds:itemID="{07541BAE-D34F-4093-97B5-103314275691}">
  <ds:schemaRefs/>
</ds:datastoreItem>
</file>

<file path=customXml/itemProps45.xml><?xml version="1.0" encoding="utf-8"?>
<ds:datastoreItem xmlns:ds="http://schemas.openxmlformats.org/officeDocument/2006/customXml" ds:itemID="{F4EFBFD6-463E-46C4-ACC1-C7DFFD119261}">
  <ds:schemaRefs/>
</ds:datastoreItem>
</file>

<file path=customXml/itemProps46.xml><?xml version="1.0" encoding="utf-8"?>
<ds:datastoreItem xmlns:ds="http://schemas.openxmlformats.org/officeDocument/2006/customXml" ds:itemID="{36331B94-D971-4D7E-B46F-8D0CC7523AB4}">
  <ds:schemaRefs/>
</ds:datastoreItem>
</file>

<file path=customXml/itemProps47.xml><?xml version="1.0" encoding="utf-8"?>
<ds:datastoreItem xmlns:ds="http://schemas.openxmlformats.org/officeDocument/2006/customXml" ds:itemID="{96603D6F-775F-4E70-8447-6D36DE7A49BD}">
  <ds:schemaRefs/>
</ds:datastoreItem>
</file>

<file path=customXml/itemProps48.xml><?xml version="1.0" encoding="utf-8"?>
<ds:datastoreItem xmlns:ds="http://schemas.openxmlformats.org/officeDocument/2006/customXml" ds:itemID="{8D19A47D-91DA-4F5A-8D29-2136146D6323}">
  <ds:schemaRefs/>
</ds:datastoreItem>
</file>

<file path=customXml/itemProps49.xml><?xml version="1.0" encoding="utf-8"?>
<ds:datastoreItem xmlns:ds="http://schemas.openxmlformats.org/officeDocument/2006/customXml" ds:itemID="{632D5573-7815-4A64-899A-F96A0E56D63B}">
  <ds:schemaRefs/>
</ds:datastoreItem>
</file>

<file path=customXml/itemProps5.xml><?xml version="1.0" encoding="utf-8"?>
<ds:datastoreItem xmlns:ds="http://schemas.openxmlformats.org/officeDocument/2006/customXml" ds:itemID="{C922474F-D3FB-4E22-9AD0-0770ACE214D2}">
  <ds:schemaRefs/>
</ds:datastoreItem>
</file>

<file path=customXml/itemProps50.xml><?xml version="1.0" encoding="utf-8"?>
<ds:datastoreItem xmlns:ds="http://schemas.openxmlformats.org/officeDocument/2006/customXml" ds:itemID="{F3414226-EB77-4727-A7C6-72A5AAD1E9BA}">
  <ds:schemaRefs/>
</ds:datastoreItem>
</file>

<file path=customXml/itemProps51.xml><?xml version="1.0" encoding="utf-8"?>
<ds:datastoreItem xmlns:ds="http://schemas.openxmlformats.org/officeDocument/2006/customXml" ds:itemID="{D0D5B534-12F0-4DAD-9CB6-A8B3832110E7}">
  <ds:schemaRefs/>
</ds:datastoreItem>
</file>

<file path=customXml/itemProps52.xml><?xml version="1.0" encoding="utf-8"?>
<ds:datastoreItem xmlns:ds="http://schemas.openxmlformats.org/officeDocument/2006/customXml" ds:itemID="{27AE0B4F-A206-4E36-B3E4-6BD07A5F3703}">
  <ds:schemaRefs/>
</ds:datastoreItem>
</file>

<file path=customXml/itemProps53.xml><?xml version="1.0" encoding="utf-8"?>
<ds:datastoreItem xmlns:ds="http://schemas.openxmlformats.org/officeDocument/2006/customXml" ds:itemID="{01CC302F-866C-4E52-9595-1E3F6F08ADDD}">
  <ds:schemaRefs/>
</ds:datastoreItem>
</file>

<file path=customXml/itemProps54.xml><?xml version="1.0" encoding="utf-8"?>
<ds:datastoreItem xmlns:ds="http://schemas.openxmlformats.org/officeDocument/2006/customXml" ds:itemID="{0A587A10-98BF-4B3A-805E-578DF344626C}">
  <ds:schemaRefs/>
</ds:datastoreItem>
</file>

<file path=customXml/itemProps55.xml><?xml version="1.0" encoding="utf-8"?>
<ds:datastoreItem xmlns:ds="http://schemas.openxmlformats.org/officeDocument/2006/customXml" ds:itemID="{0D1FFCFB-9B23-468D-9797-5E04EFEF482E}">
  <ds:schemaRefs/>
</ds:datastoreItem>
</file>

<file path=customXml/itemProps56.xml><?xml version="1.0" encoding="utf-8"?>
<ds:datastoreItem xmlns:ds="http://schemas.openxmlformats.org/officeDocument/2006/customXml" ds:itemID="{E6240D33-9D5A-4760-ABAE-5B9BDAA7FECF}">
  <ds:schemaRefs/>
</ds:datastoreItem>
</file>

<file path=customXml/itemProps57.xml><?xml version="1.0" encoding="utf-8"?>
<ds:datastoreItem xmlns:ds="http://schemas.openxmlformats.org/officeDocument/2006/customXml" ds:itemID="{24F8F131-95A8-4B97-9597-55A02DA32DBC}">
  <ds:schemaRefs/>
</ds:datastoreItem>
</file>

<file path=customXml/itemProps58.xml><?xml version="1.0" encoding="utf-8"?>
<ds:datastoreItem xmlns:ds="http://schemas.openxmlformats.org/officeDocument/2006/customXml" ds:itemID="{D17DAF0A-658A-4C8D-998E-77E8C852DE7E}">
  <ds:schemaRefs/>
</ds:datastoreItem>
</file>

<file path=customXml/itemProps59.xml><?xml version="1.0" encoding="utf-8"?>
<ds:datastoreItem xmlns:ds="http://schemas.openxmlformats.org/officeDocument/2006/customXml" ds:itemID="{8F647258-6EAD-48AA-8015-445E51FB74E8}">
  <ds:schemaRefs/>
</ds:datastoreItem>
</file>

<file path=customXml/itemProps6.xml><?xml version="1.0" encoding="utf-8"?>
<ds:datastoreItem xmlns:ds="http://schemas.openxmlformats.org/officeDocument/2006/customXml" ds:itemID="{441F59C1-56A1-426D-B1CD-65695B4D65A0}">
  <ds:schemaRefs/>
</ds:datastoreItem>
</file>

<file path=customXml/itemProps60.xml><?xml version="1.0" encoding="utf-8"?>
<ds:datastoreItem xmlns:ds="http://schemas.openxmlformats.org/officeDocument/2006/customXml" ds:itemID="{DC455A06-79EC-40B9-9859-5B9D17CFAE3B}">
  <ds:schemaRefs>
    <ds:schemaRef ds:uri="http://schemas.microsoft.com/DataMashup"/>
  </ds:schemaRefs>
</ds:datastoreItem>
</file>

<file path=customXml/itemProps7.xml><?xml version="1.0" encoding="utf-8"?>
<ds:datastoreItem xmlns:ds="http://schemas.openxmlformats.org/officeDocument/2006/customXml" ds:itemID="{A46404DD-7622-41DE-9C89-220011722149}">
  <ds:schemaRefs/>
</ds:datastoreItem>
</file>

<file path=customXml/itemProps8.xml><?xml version="1.0" encoding="utf-8"?>
<ds:datastoreItem xmlns:ds="http://schemas.openxmlformats.org/officeDocument/2006/customXml" ds:itemID="{7B1435A6-7F75-4C1C-8B2D-FEF687980ACC}">
  <ds:schemaRefs/>
</ds:datastoreItem>
</file>

<file path=customXml/itemProps9.xml><?xml version="1.0" encoding="utf-8"?>
<ds:datastoreItem xmlns:ds="http://schemas.openxmlformats.org/officeDocument/2006/customXml" ds:itemID="{0DC81754-F4F2-4B4C-BC19-D1A283D8C31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6</vt:i4>
      </vt:variant>
    </vt:vector>
  </HeadingPairs>
  <TitlesOfParts>
    <vt:vector size="12" baseType="lpstr">
      <vt:lpstr>Introduction</vt:lpstr>
      <vt:lpstr>A. ATT General</vt:lpstr>
      <vt:lpstr>B1. ATT Mortgage Assets</vt:lpstr>
      <vt:lpstr>C. ATT Glossary</vt:lpstr>
      <vt:lpstr>D1. Bond List</vt:lpstr>
      <vt:lpstr>Disclaimer</vt:lpstr>
      <vt:lpstr>Covered_Bond_Forum_Disclaimer</vt:lpstr>
      <vt:lpstr>'A. ATT General'!Druckbereich</vt:lpstr>
      <vt:lpstr>'B1. ATT Mortgage Assets'!Druckbereich</vt:lpstr>
      <vt:lpstr>'C. ATT Glossary'!Druckbereich</vt:lpstr>
      <vt:lpstr>Disclaimer!Druckbereich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r019ca9</cp:lastModifiedBy>
  <cp:lastPrinted>2022-12-14T13:40:23Z</cp:lastPrinted>
  <dcterms:created xsi:type="dcterms:W3CDTF">2016-04-21T08:07:20Z</dcterms:created>
  <dcterms:modified xsi:type="dcterms:W3CDTF">2023-04-12T07:33:31Z</dcterms:modified>
</cp:coreProperties>
</file>