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hidePivotFieldList="1"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5\Q2\HYPFE\"/>
    </mc:Choice>
  </mc:AlternateContent>
  <xr:revisionPtr revIDLastSave="0" documentId="13_ncr:1_{4AD54128-5C26-4AC8-9207-9EC167F5E461}" xr6:coauthVersionLast="47" xr6:coauthVersionMax="47" xr10:uidLastSave="{00000000-0000-0000-0000-000000000000}"/>
  <bookViews>
    <workbookView xWindow="-120" yWindow="-120" windowWidth="29040" windowHeight="15720" tabRatio="878" xr2:uid="{00000000-000D-0000-FFFF-FFFF00000000}"/>
  </bookViews>
  <sheets>
    <sheet name="Introduction" sheetId="5" r:id="rId1"/>
    <sheet name="A. ATT General" sheetId="8" r:id="rId2"/>
    <sheet name="B1. ATT Mortgage Assets" sheetId="9" r:id="rId3"/>
    <sheet name="C. ATT Glossary" sheetId="12" r:id="rId4"/>
    <sheet name="D1. Bond List" sheetId="19" r:id="rId5"/>
    <sheet name="Disclaimer" sheetId="13" r:id="rId6"/>
  </sheets>
  <externalReferences>
    <externalReference r:id="rId7"/>
    <externalReference r:id="rId8"/>
    <externalReference r:id="rId9"/>
    <externalReference r:id="rId10"/>
    <externalReference r:id="rId11"/>
    <externalReference r:id="rId12"/>
  </externalReferences>
  <definedNames>
    <definedName name="_xlnm._FilterDatabase" localSheetId="2" hidden="1">'B1. ATT Mortgage Assets'!$A$11:$D$169</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5">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Introduction!$D$36</definedName>
    <definedName name="d">[5]Lists!$B$5:$B$27</definedName>
    <definedName name="Debtor_Type">[1]Lists!$E$81:$E$85</definedName>
    <definedName name="_xlnm.Print_Area" localSheetId="1">'A. ATT General'!$A$1:$G$372</definedName>
    <definedName name="_xlnm.Print_Area" localSheetId="2">'B1. ATT Mortgage Assets'!$A$1:$G$369</definedName>
    <definedName name="_xlnm.Print_Area" localSheetId="3">'C. ATT Glossary'!$A$1:$C$39</definedName>
    <definedName name="_xlnm.Print_Area" localSheetId="5">Disclaimer!$A$1:$A$2</definedName>
    <definedName name="_xlnm.Print_Area" localSheetId="0">Introduction!$B$2:$J$37</definedName>
    <definedName name="_xlnm.Print_Titles" localSheetId="5">Disclaimer!#REF!</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5">Disclaimer!#REF!</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5">Disclaimer!#REF!</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PfdObjHaupt_488143fc-45a1-468b-96af-1b17611cab9e" name="PfdObjHaupt" connection="Abfrage - PfdObjHaupt"/>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Kategorie Hauptliegenschaft" toTable="MappingOBA" toColumn="WincreditDef"/>
          <x15:modelRelationship fromTable="DataSetTable" fromColumn="Pfandobjektnummer" toTable="PfdObjHaupt" toColumn="Pfandobjektnummer"/>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20B2C461-86BD-45A1-925F-3D16A74C0733}" name="Abfrage - PfdObjHaupt" description="Verbindung mit der Abfrage 'PfdObjHaupt' in der Arbeitsmappe." type="100" refreshedVersion="8" minRefreshableVersion="5">
    <extLst>
      <ext xmlns:x15="http://schemas.microsoft.com/office/spreadsheetml/2010/11/main" uri="{DE250136-89BD-433C-8126-D09CA5730AF9}">
        <x15:connection id="43f77deb-aeab-4e59-a828-1d77d0dd6a26"/>
      </ext>
    </extLst>
  </connection>
  <connection id="4"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6"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7"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8"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9"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10"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1"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2"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3"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4"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<sst xmlns="http://schemas.openxmlformats.org/spreadsheetml/2006/main" count="1807" uniqueCount="1137">
  <si>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</si>
  <si>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</si>
  <si>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</si>
  <si>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</si>
  <si>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</si>
  <si>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</si>
  <si>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</si>
  <si>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</si>
  <si>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</si>
  <si>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</si>
  <si>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</si>
  <si>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</si>
  <si>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</si>
  <si>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</si>
  <si>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</si>
  <si>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</si>
  <si>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</si>
  <si>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</si>
  <si>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</si>
  <si>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</si>
  <si>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</si>
  <si>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</si>
  <si>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</si>
  <si>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</si>
  <si>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</si>
  <si>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</si>
  <si>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</si>
  <si>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</si>
  <si>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</si>
  <si>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</si>
  <si>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</si>
  <si>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</si>
  <si>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</si>
  <si>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</si>
  <si>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</si>
  <si>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</si>
  <si>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</si>
  <si>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</si>
  <si>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</si>
  <si>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</si>
  <si>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</si>
  <si>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</si>
  <si>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</si>
  <si>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</si>
  <si>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</si>
  <si>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</si>
  <si>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</si>
  <si>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</si>
  <si>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</si>
  <si>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</si>
  <si>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</si>
  <si>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</si>
  <si>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</si>
  <si>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</si>
  <si>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</si>
  <si>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</si>
  <si>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</si>
  <si>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</si>
  <si>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</si>
  <si>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</si>
  <si>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</si>
  <si>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</si>
  <si>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</si>
  <si>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</si>
  <si>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</si>
  <si>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</si>
  <si>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</si>
  <si>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</si>
  <si>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</si>
  <si>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</si>
  <si>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</si>
  <si>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</si>
  <si>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</si>
  <si>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</si>
  <si>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</si>
  <si>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</si>
  <si>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</si>
  <si>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</si>
  <si>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</si>
  <si>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</si>
  <si>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</si>
  <si>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</si>
  <si>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</si>
  <si>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</si>
  <si>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</si>
  <si>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</si>
  <si>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</si>
  <si>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</si>
  <si>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</si>
  <si>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</si>
  <si>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</si>
  <si>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</si>
  <si>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</si>
  <si>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</si>
  <si>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</si>
  <si>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</si>
  <si>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</si>
  <si>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</si>
  <si>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</si>
  <si>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</si>
  <si>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</si>
  <si>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</si>
  <si>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</si>
  <si>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</si>
  <si>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</si>
  <si>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</si>
  <si>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</si>
  <si>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</si>
  <si>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</si>
  <si>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</si>
  <si>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</si>
  <si>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</si>
  <si>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</si>
  <si>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</si>
  <si>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</si>
  <si>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</si>
  <si>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</si>
  <si>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</si>
  <si>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</si>
  <si>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</si>
  <si>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</si>
  <si>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</si>
  <si>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</si>
  <si>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</si>
  <si>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</si>
  <si>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</si>
  <si>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</si>
  <si>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</si>
  <si>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</si>
  <si>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</si>
  <si>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</si>
  <si>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</si>
  <si>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</si>
  <si>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</si>
  <si>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</si>
  <si>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</si>
  <si>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</si>
  <si>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</si>
  <si>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</si>
  <si>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</si>
  <si>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</si>
  <si>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</si>
  <si>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</si>
  <si>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</si>
  <si>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</si>
  <si>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</si>
  <si>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</si>
  <si>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</si>
  <si>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</si>
  <si>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</si>
  <si>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</si>
  <si>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</si>
  <si>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</si>
  <si>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</si>
  <si>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</si>
  <si>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</si>
  <si>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</si>
  <si>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</si>
  <si>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</si>
  <si>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</si>
  <si>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</si>
  <si>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</si>
  <si>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</si>
  <si>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</si>
  <si>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</si>
  <si>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</si>
  <si>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</si>
  <si>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</si>
  <si>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</si>
  <si>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</si>
  <si>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</si>
  <si>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</si>
  <si>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</si>
  <si>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</si>
  <si>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</si>
  <si>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</si>
  <si>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</si>
  <si>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</si>
  <si>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</si>
  <si>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</si>
  <si>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</si>
  <si>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</si>
  <si>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</si>
  <si>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</si>
  <si>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</si>
  <si>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</si>
  <si>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</si>
  <si>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</si>
  <si>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</si>
  <si>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</si>
  <si>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</si>
  <si>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</si>
  <si>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</si>
  <si>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</si>
  <si>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</si>
  <si>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</si>
  <si>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</si>
  <si>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</si>
  <si>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</si>
  <si>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</si>
  <si>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</si>
  <si>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</si>
  <si>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</si>
  <si>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</si>
  <si>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</si>
  <si>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</si>
  <si>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</si>
  <si>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</si>
  <si>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</si>
  <si>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</si>
  <si>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</si>
  <si>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</si>
  <si>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</si>
  <si>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</si>
  <si>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</si>
  <si>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</si>
  <si>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</si>
  <si>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</si>
  <si>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</si>
  <si>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</si>
  <si>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</si>
  <si>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</si>
  <si>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</si>
  <si>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</si>
  <si>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</si>
  <si>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</si>
  <si>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</si>
  <si>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</si>
  <si>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</si>
  <si>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</si>
  <si>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</si>
  <si>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</si>
  <si>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</si>
  <si>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</si>
  <si>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</si>
  <si>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</si>
  <si>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</si>
  <si>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</si>
  <si>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</si>
  <si>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</si>
  <si>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</si>
  <si>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</si>
  <si>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</si>
  <si>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</si>
  <si>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</si>
  <si>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</si>
  <si>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</si>
  <si>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</si>
  <si>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</si>
  <si>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</si>
  <si>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</si>
  <si>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</si>
  <si>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</si>
  <si>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</si>
  <si>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</si>
  <si>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</si>
  <si>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</si>
  <si>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</si>
  <si>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</si>
  <si>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</si>
  <si>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</si>
  <si>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</si>
  <si>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</si>
  <si>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</si>
  <si>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</si>
  <si>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</si>
  <si>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</si>
  <si>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</si>
  <si>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</si>
  <si>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</si>
  <si>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</si>
  <si>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</si>
  <si>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</si>
  <si>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</si>
  <si>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</si>
  <si>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</si>
  <si>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</si>
  <si>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</si>
  <si>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</si>
  <si>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</si>
  <si>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</si>
  <si>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</si>
  <si>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</si>
  <si>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</si>
  <si>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</si>
  <si>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</si>
  <si>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</si>
  <si>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</si>
  <si>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</si>
  <si>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</si>
  <si>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</si>
  <si>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</si>
  <si>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</si>
  <si>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</si>
  <si>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</si>
  <si>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</si>
  <si>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</si>
  <si>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</si>
  <si>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</si>
  <si>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</si>
  <si>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</si>
  <si>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</si>
  <si>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</si>
  <si>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</si>
  <si>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</si>
  <si>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</si>
  <si>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</si>
  <si>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</si>
  <si>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</si>
  <si>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</si>
  <si>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</si>
  <si>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</si>
  <si>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</si>
  <si>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</si>
  <si>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</si>
  <si>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</si>
  <si>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</si>
  <si>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</si>
  <si>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</si>
  <si>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</si>
  <si>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</si>
  <si>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</si>
  <si>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</si>
  <si>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</si>
  <si>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</si>
  <si>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</si>
  <si>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</si>
  <si>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</si>
  <si>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</si>
  <si>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</si>
  <si>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</si>
  <si>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</si>
  <si>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</si>
  <si>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</si>
  <si>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</si>
  <si>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</si>
  <si>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</si>
  <si>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</si>
  <si>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</si>
  <si>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</si>
  <si>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</si>
  <si>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</si>
  <si>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</si>
  <si>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</si>
  <si>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</si>
  <si>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</si>
  <si>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</si>
  <si>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</si>
  <si>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</si>
  <si>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</si>
  <si>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</si>
  <si>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</si>
  <si>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</si>
  <si>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</si>
  <si>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</si>
  <si>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</si>
  <si>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</si>
  <si>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</si>
  <si>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</si>
  <si>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</si>
  <si>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</si>
  <si>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</si>
  <si>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</si>
  <si>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</si>
  <si>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</si>
  <si>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</si>
  <si>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</si>
  <si>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</si>
  <si>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</si>
  <si>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</si>
  <si>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</si>
  <si>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</si>
  <si>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</si>
  <si>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</si>
  <si>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</si>
  <si>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</si>
  <si>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</si>
  <si>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</si>
  <si>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</si>
  <si>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</si>
  <si>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</si>
  <si>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</si>
  <si>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</si>
  <si>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</si>
  <si>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</si>
  <si>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</si>
  <si>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</si>
  <si>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</si>
  <si>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</si>
  <si>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</si>
  <si>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</si>
  <si>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</si>
  <si>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</si>
  <si>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</si>
  <si>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</si>
  <si>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</si>
  <si>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</si>
  <si>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</si>
  <si>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</si>
  <si>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</si>
  <si>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</si>
  <si>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</si>
  <si>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</si>
  <si>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</si>
  <si>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</si>
  <si>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</si>
  <si>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</si>
  <si>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</si>
  <si>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</si>
  <si>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</si>
  <si>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</si>
  <si>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</si>
  <si>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</si>
  <si>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</si>
  <si>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</si>
  <si>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</si>
  <si>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</si>
  <si>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</si>
  <si>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</si>
  <si>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</si>
  <si>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</si>
  <si>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</si>
  <si>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</si>
  <si>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</si>
  <si>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</si>
  <si>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</si>
  <si>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</si>
  <si>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</si>
  <si>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</si>
  <si>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</si>
  <si>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</si>
  <si>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</si>
  <si>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</si>
  <si>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</si>
  <si>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</si>
  <si>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</si>
  <si>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</si>
  <si>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</si>
  <si>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</si>
  <si>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</si>
  <si>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</si>
  <si>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</si>
  <si>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</si>
  <si>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</si>
  <si>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</si>
  <si>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</si>
  <si>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</si>
  <si>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</si>
  <si>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</si>
  <si>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</si>
  <si>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</si>
  <si>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</si>
  <si>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</si>
  <si>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</si>
  <si>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</si>
  <si>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</si>
  <si>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</si>
  <si>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</si>
  <si>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</si>
  <si>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</si>
  <si>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</si>
  <si>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</si>
  <si>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</si>
  <si>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</si>
  <si>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</si>
  <si>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</si>
  <si>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</si>
  <si>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</si>
  <si>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</si>
  <si>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</si>
  <si>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</si>
  <si>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</si>
  <si>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</si>
  <si>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</si>
  <si>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</si>
  <si>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</si>
  <si>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</si>
  <si>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</si>
  <si>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</si>
  <si>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</si>
  <si>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</si>
  <si>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</si>
  <si>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</si>
  <si>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</si>
  <si>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</si>
  <si>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</si>
  <si>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</si>
  <si>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</si>
  <si>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</si>
  <si>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</si>
  <si>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</si>
  <si>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</si>
  <si>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</si>
  <si>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</si>
  <si>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</si>
  <si>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</si>
  <si>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</si>
  <si>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</si>
  <si>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</si>
  <si>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</si>
  <si>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</si>
  <si>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</si>
  <si>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</si>
  <si>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</si>
  <si>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</si>
  <si>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</si>
  <si>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</si>
  <si>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</si>
  <si>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</si>
  <si>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</si>
  <si>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</si>
  <si>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</si>
  <si>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</si>
  <si>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</si>
  <si>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</si>
  <si>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</si>
  <si>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</si>
  <si>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</si>
  <si>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</si>
  <si>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</si>
  <si>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</si>
  <si>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</si>
  <si>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</si>
  <si>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</si>
  <si>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</si>
  <si>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</si>
  <si>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</si>
  <si>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</si>
  <si>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</si>
  <si>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</si>
  <si>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</si>
  <si>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</si>
  <si>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</si>
  <si>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</si>
  <si>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</si>
  <si>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</si>
  <si>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</si>
  <si>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</si>
  <si>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</si>
  <si>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</si>
  <si>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</si>
  <si>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</si>
  <si>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</si>
  <si>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</si>
  <si>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</si>
  <si>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</si>
  <si>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</si>
  <si>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</si>
  <si>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</si>
  <si>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</si>
  <si>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</si>
  <si>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</si>
  <si>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</si>
  <si>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</si>
  <si>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</si>
  <si>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</si>
  <si>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</si>
  <si>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</si>
  <si>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</si>
  <si>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</si>
  <si>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</si>
  <si>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</si>
  <si>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</si>
  <si>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</si>
  <si>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</si>
  <si>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</si>
  <si>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</si>
  <si>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</si>
  <si>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</si>
  <si>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</si>
  <si>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</si>
  <si>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</si>
  <si>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</si>
  <si>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</si>
  <si>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</si>
  <si>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</si>
  <si>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</si>
  <si>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</si>
  <si>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</si>
  <si>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</si>
  <si>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</si>
  <si>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</si>
  <si>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</si>
  <si>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</si>
  <si>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</si>
  <si>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</si>
  <si>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</si>
  <si>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</si>
  <si>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</si>
  <si>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</si>
  <si>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</si>
  <si>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</si>
  <si>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</si>
  <si>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</si>
  <si>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</si>
  <si>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</si>
  <si>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</si>
  <si>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</si>
  <si>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</si>
  <si>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</si>
  <si>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</si>
  <si>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</si>
  <si>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</si>
  <si>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</si>
  <si>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</si>
  <si>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</si>
  <si>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</si>
  <si>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</si>
  <si>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</si>
  <si>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</si>
  <si>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</si>
  <si>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</si>
  <si>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</si>
  <si>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</si>
  <si>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</si>
  <si>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</si>
  <si>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</si>
  <si>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</si>
  <si>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</si>
  <si>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</si>
  <si>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</si>
  <si>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</si>
  <si>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</si>
  <si>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</si>
  <si>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</si>
  <si>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</si>
  <si>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</si>
  <si>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</si>
  <si>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</si>
  <si>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</si>
  <si>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</si>
  <si>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</si>
  <si>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</si>
  <si>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</si>
  <si>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</si>
  <si>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</si>
  <si>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</si>
  <si>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</si>
  <si>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</si>
  <si>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</si>
  <si>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</si>
  <si>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</si>
  <si>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</si>
  <si>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</si>
  <si>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</si>
  <si>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</si>
  <si>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</si>
  <si>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</si>
  <si>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</si>
  <si>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</si>
  <si>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</si>
  <si>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</si>
  <si>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</si>
  <si>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</si>
  <si>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</si>
  <si>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</si>
  <si>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</si>
  <si>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</si>
  <si>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</si>
  <si>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</si>
  <si>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</si>
  <si>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</si>
  <si>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</si>
  <si>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</si>
  <si>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</si>
  <si>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</si>
  <si>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</si>
  <si>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</si>
  <si>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</si>
  <si>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</si>
  <si>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</si>
  <si>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</si>
  <si>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</si>
  <si>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</si>
  <si>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</si>
  <si>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</si>
  <si>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</si>
  <si>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</si>
  <si>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</si>
  <si>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</si>
  <si>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</si>
  <si>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</si>
  <si>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</si>
  <si>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</si>
  <si>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</si>
  <si>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</si>
  <si>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</si>
  <si>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</si>
  <si>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</si>
  <si>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</si>
  <si>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</si>
  <si>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</si>
  <si>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</si>
  <si>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</si>
  <si>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</si>
  <si>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</si>
  <si>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</si>
  <si>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</si>
  <si>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</si>
  <si>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</si>
  <si>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</si>
  <si>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</si>
  <si>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</si>
  <si>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</si>
  <si>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</si>
  <si>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</si>
  <si>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</si>
  <si>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</si>
  <si>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</si>
  <si>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</si>
  <si>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</si>
  <si>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</si>
  <si>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</si>
  <si>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</si>
  <si>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</si>
  <si>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</si>
  <si>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</si>
  <si>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</si>
  <si>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</si>
  <si>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</si>
  <si>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</si>
  <si>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</si>
  <si>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</si>
  <si>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</si>
  <si>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</si>
  <si>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</si>
  <si>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</si>
  <si>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</si>
  <si>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</si>
  <si>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</si>
  <si>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</si>
  <si>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</si>
  <si>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</si>
  <si>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</si>
  <si>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</si>
  <si>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</si>
  <si>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</si>
  <si>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</si>
  <si>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</si>
  <si>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</si>
  <si>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</si>
  <si>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</si>
  <si>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</si>
  <si>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</si>
  <si>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</si>
  <si>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</si>
  <si>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</si>
  <si>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</si>
  <si>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</si>
  <si>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</si>
  <si>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</si>
  <si>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</si>
  <si>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</si>
  <si>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</si>
  <si>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</si>
  <si>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</si>
  <si>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</si>
  <si>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</si>
  <si>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</si>
  <si>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</si>
  <si>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</si>
  <si>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</si>
  <si>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</si>
  <si>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</si>
  <si>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</si>
  <si>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</si>
  <si>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</si>
  <si>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</si>
  <si>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</si>
  <si>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</si>
  <si>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</si>
  <si>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</si>
  <si>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</si>
  <si>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</si>
  <si>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</si>
  <si>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</si>
  <si>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</si>
  <si>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</si>
  <si>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</si>
  <si>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</si>
  <si>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</si>
  <si>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</si>
  <si>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</si>
  <si>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</si>
  <si>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</si>
  <si>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</si>
  <si>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</si>
  <si>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</si>
  <si>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</si>
  <si>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</si>
  <si>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</si>
  <si>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</si>
  <si>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</si>
  <si>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</si>
  <si>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</si>
  <si>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</si>
  <si>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</si>
  <si>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</si>
  <si>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</si>
  <si>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</si>
  <si>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</si>
  <si>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</si>
  <si>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</si>
  <si>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</si>
  <si>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</si>
  <si>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</si>
  <si>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</si>
  <si>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</si>
  <si>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</si>
  <si>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</si>
  <si>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</si>
  <si>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</si>
  <si>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</si>
  <si>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</si>
  <si>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</si>
  <si>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</si>
  <si>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</si>
  <si>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</si>
  <si>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</si>
  <si>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</si>
  <si>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</si>
  <si>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</si>
  <si>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</si>
  <si>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</si>
  <si>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</si>
  <si>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</si>
  <si>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</si>
  <si>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</si>
  <si>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</si>
  <si>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</si>
  <si>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</si>
  <si>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</si>
  <si>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</si>
  <si>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</si>
  <si>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</si>
  <si>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</si>
  <si>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</si>
  <si>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</si>
  <si>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</si>
  <si>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</si>
  <si>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</si>
  <si>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</si>
  <si>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</si>
  <si>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</si>
  <si>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</si>
  <si>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</si>
  <si>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</si>
  <si>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</si>
  <si>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</si>
  <si>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</si>
  <si>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</si>
  <si>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</si>
  <si>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</si>
  <si>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</si>
  <si>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</si>
  <si>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</si>
  <si>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</si>
  <si>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</si>
  <si>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</si>
  <si>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</si>
  <si>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</si>
  <si>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</si>
  <si>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</si>
  <si>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</si>
  <si>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</si>
  <si>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</si>
  <si>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</si>
  <si>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</si>
  <si>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</si>
  <si>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</si>
  <si>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</si>
  <si>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</si>
  <si>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</si>
  <si>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</si>
  <si>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</si>
  <si>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</si>
  <si>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</si>
  <si>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</si>
  <si>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</si>
  <si>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</si>
  <si>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</si>
  <si>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</si>
  <si>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</si>
  <si>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</si>
  <si>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</si>
  <si>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</si>
  <si>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</si>
  <si>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</si>
  <si>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</si>
  <si>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</si>
  <si>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</si>
  <si>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</si>
  <si>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</si>
  <si>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</si>
  <si>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</si>
  <si>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</si>
  <si>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</si>
  <si>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</si>
  <si>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</si>
  <si>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</si>
  <si>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</si>
  <si>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</si>
  <si>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</si>
  <si>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</si>
  <si>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</si>
  <si>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</si>
  <si>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</si>
  <si>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</si>
  <si>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</si>
  <si>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</si>
  <si>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</si>
  <si>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</si>
  <si>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</si>
  <si>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</si>
  <si>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</si>
  <si>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</si>
  <si>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</si>
  <si>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</si>
  <si>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</si>
  <si>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</si>
  <si>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</si>
  <si>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</si>
  <si>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</si>
  <si>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</si>
  <si>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</si>
  <si>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</si>
  <si>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</si>
  <si>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</si>
  <si>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</si>
  <si>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</si>
  <si>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</si>
  <si>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</si>
  <si>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</si>
  <si>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</si>
  <si>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</si>
  <si>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</si>
  <si>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</si>
  <si>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</si>
  <si>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</si>
  <si>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</si>
  <si>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Total Cover Assets</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</si>
  <si>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</si>
  <si>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</si>
  <si>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</si>
  <si>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</si>
  <si>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</si>
  <si>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</si>
  <si>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</si>
  <si>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</si>
  <si>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</si>
  <si>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</si>
  <si>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</si>
  <si>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</si>
  <si>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</si>
  <si>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</si>
  <si>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</si>
  <si>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</si>
  <si>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</si>
  <si>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</si>
  <si>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</si>
  <si>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</si>
  <si>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</si>
  <si>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</si>
  <si>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</si>
  <si>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</si>
  <si>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</si>
  <si>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</si>
  <si>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</si>
  <si>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</si>
  <si>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</si>
  <si>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</si>
  <si>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A. Austrian Transparency Template - General Information</t>
  </si>
  <si>
    <t>Austrian Transparency Template</t>
  </si>
  <si>
    <t>Covered Bond Forum Disclaimer</t>
  </si>
  <si>
    <t>Worksheet B2: ATT Public Sector Assets</t>
  </si>
  <si>
    <t>Worksheet B1: ATT Mortgage Assets</t>
  </si>
  <si>
    <t>Worksheet A: ATT General</t>
  </si>
  <si>
    <t>B1. Austrian Transparency Template - Mortgage Assets</t>
  </si>
  <si>
    <t>C. Austrian Transparency Template - Glossary</t>
  </si>
  <si>
    <t>1. Glossary - Standard Austrian Items</t>
  </si>
  <si>
    <t>43 for Mortgage Assets</t>
  </si>
  <si>
    <t>Hypo Vorarlberg Bank AG</t>
  </si>
  <si>
    <t>https://www.hypovbg.at/investor-relations/pfandbriefe-kennzahlen/</t>
  </si>
  <si>
    <t>YES</t>
  </si>
  <si>
    <t>CHF</t>
  </si>
  <si>
    <t>JPY</t>
  </si>
  <si>
    <t/>
  </si>
  <si>
    <t>Verloste_HYPF</t>
  </si>
  <si>
    <t>XS1856342560</t>
  </si>
  <si>
    <t>AT0000A24PL0</t>
  </si>
  <si>
    <t>AT0000A256F9</t>
  </si>
  <si>
    <t>CH0441186480</t>
  </si>
  <si>
    <t>XS1916395707</t>
  </si>
  <si>
    <t>XS1999728394</t>
  </si>
  <si>
    <t>XS2057902509</t>
  </si>
  <si>
    <t>Share of Government Guaranteed Bank Bonds (own issues or issued by affiliates) (% of total cover pool)</t>
  </si>
  <si>
    <t>XS2396616455</t>
  </si>
  <si>
    <t>CH1166151972</t>
  </si>
  <si>
    <t>XS2478521151</t>
  </si>
  <si>
    <t>Statutory</t>
  </si>
  <si>
    <t>Contractual</t>
  </si>
  <si>
    <t>o/w Liquidity Buffer Assets</t>
  </si>
  <si>
    <t>ISIN</t>
  </si>
  <si>
    <t>Currency</t>
  </si>
  <si>
    <t>Notional</t>
  </si>
  <si>
    <t>Issue Date</t>
  </si>
  <si>
    <t>Maturity Date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</si>
  <si>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</si>
  <si>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</si>
  <si>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</si>
  <si>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HG.1.14</t>
  </si>
  <si>
    <t>HG.1.15</t>
  </si>
  <si>
    <t>Valuation Method</t>
  </si>
  <si>
    <t>Maturity Extention Triggers</t>
  </si>
  <si>
    <t>OC Calculation: Statutory</t>
  </si>
  <si>
    <t>OC Calculation: Voluntary</t>
  </si>
  <si>
    <t>OC Calculation: Contractual</t>
  </si>
  <si>
    <t>link to Glossary HG 1.7</t>
  </si>
  <si>
    <t>G.4.1.14</t>
  </si>
  <si>
    <t>G.4.1.15</t>
  </si>
  <si>
    <t>G.4.1.16</t>
  </si>
  <si>
    <t>G.4.1.17</t>
  </si>
  <si>
    <t>G.4.1.18</t>
  </si>
  <si>
    <t>G.4.1.19</t>
  </si>
  <si>
    <t>G.4.1.20</t>
  </si>
  <si>
    <t>link to Glossary HG.1.15</t>
  </si>
  <si>
    <t>48 for Public Sector Assets</t>
  </si>
  <si>
    <t>267 for Commercial Mortgage Assets</t>
  </si>
  <si>
    <t>18 for Public Sector Assets</t>
  </si>
  <si>
    <t>130 for Mortgage Assets</t>
  </si>
  <si>
    <t>129 for Public Sector Assets</t>
  </si>
  <si>
    <t>166 for Public Sector Assets</t>
  </si>
  <si>
    <t>160 for Mortgage Assets</t>
  </si>
  <si>
    <t>liquidity buffer</t>
  </si>
  <si>
    <t>extendable maturity</t>
  </si>
  <si>
    <t>liquidity buffer &amp; extendable maturity</t>
  </si>
  <si>
    <t>other</t>
  </si>
  <si>
    <t>M.7.9.2</t>
  </si>
  <si>
    <t>Defaulted Loans pursuant Art 178 CRR</t>
  </si>
  <si>
    <t>fix, variabel (with cap and without cap)</t>
  </si>
  <si>
    <t>For the purpose of this reporting, we are using the contractual maturity of each asset.</t>
  </si>
  <si>
    <t>PfandBG §22</t>
  </si>
  <si>
    <t>The valuation of the property values is carried out in accordance with Art 129 (3) CRR / Art 208 CRR</t>
  </si>
  <si>
    <t>Index-  and manual valuations are used for property valuations</t>
  </si>
  <si>
    <t>Possible mortgage types are residential real estate and commercial real estate.</t>
  </si>
  <si>
    <t>Swaps are not part of the cover pool</t>
  </si>
  <si>
    <t>loans with outstanding amounts &gt; 90 days</t>
  </si>
  <si>
    <t>Explain how mortgage types are defined whether for residential housing, multi-family housing, commercial real estate, etc. Same for shipping where relevant</t>
  </si>
  <si>
    <t>Agreement with trustee</t>
  </si>
  <si>
    <t>4. Compliance Art 14 CBD Check Table</t>
  </si>
  <si>
    <t>Basel Compliance, subject to national jurisdiction (Y/N)</t>
  </si>
  <si>
    <t>CBD Compliance (Y/N)</t>
  </si>
  <si>
    <t>Coverage Requirements (§9 PfandBG AT)</t>
  </si>
  <si>
    <t>Coverage Requirements NPV (§9 PfandBG AT)</t>
  </si>
  <si>
    <t>AUD</t>
  </si>
  <si>
    <t>CAD</t>
  </si>
  <si>
    <t>GBP</t>
  </si>
  <si>
    <t>ISK</t>
  </si>
  <si>
    <t>PLN</t>
  </si>
  <si>
    <t>USD</t>
  </si>
  <si>
    <t>see "D1. Bond List"</t>
  </si>
  <si>
    <t>Bond List</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</si>
  <si>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</si>
  <si>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</si>
  <si>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</si>
  <si>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</si>
  <si>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</si>
  <si>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</si>
  <si>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 xml:space="preserve">(c) Geographical distribution: </t>
  </si>
  <si>
    <t>(a) Value of the cover pool total assets:</t>
  </si>
  <si>
    <t xml:space="preserve">(a) Value of covered bonds: </t>
  </si>
  <si>
    <t xml:space="preserve">(b) List of ISIN of issued covered bonds: </t>
  </si>
  <si>
    <t>(c) Type of cover assets:</t>
  </si>
  <si>
    <t xml:space="preserve">(c) Loan size: </t>
  </si>
  <si>
    <t xml:space="preserve">(c) Valuation Method: </t>
  </si>
  <si>
    <t>(d) Market Risk:</t>
  </si>
  <si>
    <t>(d) Hedging Strategy:</t>
  </si>
  <si>
    <t xml:space="preserve">(e) Maturity structure of cover assets: </t>
  </si>
  <si>
    <t xml:space="preserve">(e) Maturity structure of covered bonds: </t>
  </si>
  <si>
    <t>(e) Overview maturity extension triggers:</t>
  </si>
  <si>
    <t>(f) Levels of OC:</t>
  </si>
  <si>
    <t>(g)  Percentage of loans in default:</t>
  </si>
  <si>
    <t>Exposure to credit institute credit quality step 1</t>
  </si>
  <si>
    <t>Exposure to credit institute credit quality step 2</t>
  </si>
  <si>
    <t>Exposure to credit institute credit quality step 3</t>
  </si>
  <si>
    <t>G.5.1.2</t>
  </si>
  <si>
    <t>G.5.1.3</t>
  </si>
  <si>
    <t>Share of Intragroup pooled covered bond structures pursuant to CBD Art 8 (% of total cover pool)</t>
  </si>
  <si>
    <t>Number of borrowers</t>
  </si>
  <si>
    <t xml:space="preserve">Hospital </t>
  </si>
  <si>
    <t xml:space="preserve">School </t>
  </si>
  <si>
    <t>other RE with a social relevant purpose</t>
  </si>
  <si>
    <t>o/w Cultural purposes</t>
  </si>
  <si>
    <t>M.7B.18.11</t>
  </si>
  <si>
    <t>M.7B.18.12</t>
  </si>
  <si>
    <t>M.7B.18.13</t>
  </si>
  <si>
    <t>Subsidised housing</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</si>
  <si>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</si>
  <si>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</si>
  <si>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</si>
  <si>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</si>
  <si>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</si>
  <si>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Number of real estates</t>
  </si>
  <si>
    <t>13. Derivatives &amp; Swaps</t>
  </si>
  <si>
    <t>Coupon</t>
  </si>
  <si>
    <t>link to Glossary HG 1.13</t>
  </si>
  <si>
    <t>Legacy Issue</t>
  </si>
  <si>
    <t>No</t>
  </si>
  <si>
    <t>Yes</t>
  </si>
  <si>
    <t>2% (in addition to statutory requirement)</t>
  </si>
  <si>
    <t>168 for Residential Mortgage Assets</t>
  </si>
  <si>
    <t>298 LTV Commercial Mortgage</t>
  </si>
  <si>
    <t>197 LTV Residential Mortgage</t>
  </si>
  <si>
    <t>OC
(Coverage Requirements §9 PfandBG AT in % of Outstanding CB)</t>
  </si>
  <si>
    <t>Voluntary</t>
  </si>
  <si>
    <t>AT0000A30ZH4</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</si>
  <si>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</si>
  <si>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</si>
  <si>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</si>
  <si>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</si>
  <si>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</si>
  <si>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</si>
  <si>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</si>
  <si>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</si>
  <si>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</si>
  <si>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AT0000A32H89</t>
  </si>
  <si>
    <t>AT0000A34CR4</t>
  </si>
  <si>
    <t>CH1289657095</t>
  </si>
  <si>
    <t>QOXDBA051378</t>
  </si>
  <si>
    <t>Worksheet C: ATT Glossary</t>
  </si>
  <si>
    <t>Worksheet D1: Bond List</t>
  </si>
  <si>
    <t>Soft Bullet (Y/N)</t>
  </si>
  <si>
    <t>N</t>
  </si>
  <si>
    <t>Y</t>
  </si>
  <si>
    <t>AT0000A3CZ74</t>
  </si>
  <si>
    <t>30/06/2025</t>
  </si>
  <si>
    <t>AT0000A3LMM1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</si>
</sst>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3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
      <sz val="8"/>
      <name val="Calibri"/>
      <family val="2"/>
      <scheme val="minor"/>
    </font>
  </fonts>
  <fills count="21">
    <fill>
      <patternFill patternType="none"/>
    </fill>
    <fill>
      <patternFill patternType="gray125"/>
    </fill>
    <fill>
      <patternFill patternType="solid">
        <fgColor rgb="FF243386"/>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4" fillId="0" borderId="0" applyFont="0" applyFill="0" applyBorder="0" applyAlignment="0" applyProtection="0"/>
    <xf numFmtId="0" fontId="14" fillId="0" borderId="0" applyNumberFormat="0" applyFill="0" applyBorder="0" applyAlignment="0" applyProtection="0"/>
    <xf numFmtId="165" fontId="4" fillId="0" borderId="0" applyFont="0" applyFill="0" applyBorder="0" applyAlignment="0" applyProtection="0"/>
    <xf numFmtId="0" fontId="25" fillId="0" borderId="0"/>
    <xf numFmtId="0" fontId="25" fillId="0" borderId="0"/>
    <xf numFmtId="0" fontId="25" fillId="0" borderId="0"/>
    <xf numFmtId="0" fontId="32" fillId="0" borderId="0"/>
    <xf numFmtId="0" fontId="25" fillId="0" borderId="0">
      <alignment horizontal="left" wrapText="1"/>
    </xf>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horizontal="left" wrapText="1"/>
    </xf>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33" fillId="0" borderId="0"/>
    <xf numFmtId="164" fontId="34" fillId="0" borderId="0" applyFont="0" applyBorder="0" applyAlignment="0" applyProtection="0"/>
    <xf numFmtId="9" fontId="25" fillId="0" borderId="0" applyFont="0" applyFill="0" applyBorder="0" applyAlignment="0" applyProtection="0"/>
  </cellStyleXfs>
  <cellXfs count="117">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2" fillId="0" borderId="0" xfId="0" applyFont="1" applyAlignment="1">
      <alignment horizontal="center" vertical="center" wrapText="1"/>
    </xf>
    <xf numFmtId="0" fontId="15" fillId="0" borderId="0" xfId="0" applyFont="1" applyAlignment="1">
      <alignment vertical="center" wrapText="1"/>
    </xf>
    <xf numFmtId="0" fontId="15" fillId="2" borderId="0" xfId="0" applyFont="1" applyFill="1" applyAlignment="1">
      <alignment horizontal="center" vertical="center" wrapText="1"/>
    </xf>
    <xf numFmtId="0" fontId="2" fillId="0" borderId="10" xfId="0" applyFont="1" applyBorder="1" applyAlignment="1">
      <alignment horizontal="center" vertical="center" wrapText="1"/>
    </xf>
    <xf numFmtId="0" fontId="15" fillId="0" borderId="0" xfId="0" applyFont="1" applyAlignment="1">
      <alignment horizontal="center" vertical="center" wrapText="1"/>
    </xf>
    <xf numFmtId="0" fontId="19" fillId="0" borderId="0" xfId="0" applyFont="1" applyAlignment="1">
      <alignment horizontal="center" vertical="center" wrapText="1"/>
    </xf>
    <xf numFmtId="0" fontId="14" fillId="0" borderId="0" xfId="2" quotePrefix="1" applyFill="1" applyBorder="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horizontal="center" vertical="center" wrapText="1"/>
    </xf>
    <xf numFmtId="0" fontId="22"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0" fillId="0" borderId="0" xfId="0" quotePrefix="1" applyFont="1" applyAlignment="1">
      <alignment horizontal="center" vertical="center" wrapText="1"/>
    </xf>
    <xf numFmtId="0" fontId="21"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1" fillId="0" borderId="0" xfId="0" applyFont="1" applyAlignment="1">
      <alignment horizontal="right" vertical="center" wrapText="1"/>
    </xf>
    <xf numFmtId="0" fontId="23"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5"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1" fillId="0" borderId="0" xfId="0" quotePrefix="1" applyFont="1" applyAlignment="1">
      <alignment horizontal="right" vertical="center" wrapText="1"/>
    </xf>
    <xf numFmtId="0" fontId="26" fillId="0" borderId="0" xfId="0" applyFont="1" applyAlignment="1">
      <alignment horizontal="left"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14" fillId="0" borderId="0" xfId="2" applyFill="1" applyBorder="1" applyAlignment="1">
      <alignment horizontal="center" vertical="center" wrapText="1"/>
    </xf>
    <xf numFmtId="0" fontId="28" fillId="0" borderId="0" xfId="0" applyFont="1" applyAlignment="1">
      <alignment horizontal="center" vertical="center" wrapText="1"/>
    </xf>
    <xf numFmtId="0" fontId="14" fillId="0" borderId="0" xfId="2" applyAlignment="1">
      <alignment horizontal="center"/>
    </xf>
    <xf numFmtId="0" fontId="2" fillId="0" borderId="0" xfId="0" applyFont="1" applyAlignment="1">
      <alignment horizontal="right" vertical="center" wrapText="1"/>
    </xf>
    <xf numFmtId="0" fontId="29" fillId="0" borderId="0" xfId="0" applyFont="1" applyAlignment="1">
      <alignment horizontal="center" vertical="center" wrapText="1"/>
    </xf>
    <xf numFmtId="0" fontId="17" fillId="0" borderId="0" xfId="0" quotePrefix="1" applyFont="1" applyAlignment="1">
      <alignment horizontal="center" vertical="center" wrapText="1"/>
    </xf>
    <xf numFmtId="10" fontId="2" fillId="0" borderId="0" xfId="0" applyNumberFormat="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19" fillId="0" borderId="0" xfId="0" quotePrefix="1" applyFont="1" applyAlignment="1">
      <alignment horizontal="center" vertical="center" wrapText="1"/>
    </xf>
    <xf numFmtId="0" fontId="2" fillId="3" borderId="0" xfId="0" quotePrefix="1" applyFont="1" applyFill="1" applyAlignment="1">
      <alignment horizontal="center" vertical="center" wrapText="1"/>
    </xf>
    <xf numFmtId="0" fontId="30" fillId="0" borderId="0" xfId="0" applyFont="1" applyAlignment="1">
      <alignment wrapText="1"/>
    </xf>
    <xf numFmtId="0" fontId="31" fillId="0" borderId="0" xfId="0" applyFont="1" applyAlignment="1">
      <alignment wrapText="1"/>
    </xf>
    <xf numFmtId="9" fontId="21" fillId="0" borderId="0" xfId="1" applyFont="1" applyFill="1" applyBorder="1" applyAlignment="1">
      <alignment horizontal="center" vertical="center" wrapText="1"/>
    </xf>
    <xf numFmtId="0" fontId="15" fillId="5" borderId="0" xfId="0" applyFont="1" applyFill="1" applyAlignment="1">
      <alignment horizontal="center" vertical="center" wrapText="1"/>
    </xf>
    <xf numFmtId="0" fontId="19" fillId="5" borderId="0" xfId="0" applyFont="1" applyFill="1" applyAlignment="1">
      <alignment horizontal="center" vertical="center" wrapText="1"/>
    </xf>
    <xf numFmtId="0" fontId="20" fillId="5" borderId="0" xfId="0" applyFont="1" applyFill="1" applyAlignment="1">
      <alignment horizontal="center" vertical="center" wrapText="1"/>
    </xf>
    <xf numFmtId="0" fontId="3" fillId="5" borderId="0" xfId="0" applyFont="1" applyFill="1" applyAlignment="1">
      <alignment horizontal="center" vertical="center" wrapText="1"/>
    </xf>
    <xf numFmtId="0" fontId="20" fillId="4" borderId="0" xfId="0" applyFont="1" applyFill="1" applyAlignment="1">
      <alignment horizontal="center" vertical="center" wrapText="1"/>
    </xf>
    <xf numFmtId="0" fontId="17" fillId="4" borderId="0" xfId="0" quotePrefix="1" applyFont="1" applyFill="1" applyAlignment="1">
      <alignment horizontal="center" vertical="center" wrapText="1"/>
    </xf>
    <xf numFmtId="0" fontId="19" fillId="4" borderId="0" xfId="0" applyFont="1" applyFill="1" applyAlignment="1">
      <alignment horizontal="center" vertical="center" wrapText="1"/>
    </xf>
    <xf numFmtId="0" fontId="3" fillId="4" borderId="0" xfId="0" applyFont="1" applyFill="1" applyAlignment="1">
      <alignment horizontal="center" vertical="center" wrapText="1"/>
    </xf>
    <xf numFmtId="0" fontId="5" fillId="5" borderId="0" xfId="0" applyFont="1" applyFill="1" applyAlignment="1">
      <alignment horizontal="center" vertical="center" wrapText="1"/>
    </xf>
    <xf numFmtId="0" fontId="19" fillId="2" borderId="0" xfId="0" applyFont="1" applyFill="1" applyAlignment="1">
      <alignment horizontal="center" vertical="center" wrapText="1"/>
    </xf>
    <xf numFmtId="0" fontId="0" fillId="2" borderId="0" xfId="0" applyFill="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6" fillId="5" borderId="0" xfId="0" quotePrefix="1" applyFont="1" applyFill="1" applyAlignment="1">
      <alignment horizontal="center" vertical="center" wrapText="1"/>
    </xf>
    <xf numFmtId="0" fontId="15" fillId="5"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5" borderId="0" xfId="0" applyFill="1" applyAlignment="1">
      <alignment horizontal="center" vertical="center" wrapText="1"/>
    </xf>
    <xf numFmtId="0" fontId="20" fillId="4" borderId="0" xfId="0" quotePrefix="1" applyFont="1" applyFill="1" applyAlignment="1">
      <alignment horizontal="center" vertical="center" wrapText="1"/>
    </xf>
    <xf numFmtId="0" fontId="24" fillId="4" borderId="0" xfId="0" applyFont="1" applyFill="1" applyAlignment="1">
      <alignment horizontal="center" vertical="center" wrapText="1"/>
    </xf>
    <xf numFmtId="0" fontId="15" fillId="0" borderId="0" xfId="0" applyFont="1" applyAlignment="1">
      <alignment horizontal="center" vertical="center"/>
    </xf>
    <xf numFmtId="49" fontId="2" fillId="0" borderId="0" xfId="0" applyNumberFormat="1" applyFont="1" applyAlignment="1">
      <alignment horizontal="center" vertical="center" wrapText="1"/>
    </xf>
    <xf numFmtId="0" fontId="18" fillId="5" borderId="0" xfId="0" quotePrefix="1" applyFont="1" applyFill="1" applyAlignment="1">
      <alignment horizontal="center" vertical="center" wrapText="1"/>
    </xf>
    <xf numFmtId="4" fontId="0" fillId="0" borderId="0" xfId="0" applyNumberFormat="1"/>
    <xf numFmtId="4"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4" fontId="2" fillId="0" borderId="0" xfId="0" quotePrefix="1" applyNumberFormat="1" applyFont="1" applyAlignment="1">
      <alignment horizontal="center" vertical="center" wrapText="1"/>
    </xf>
    <xf numFmtId="14" fontId="0" fillId="0" borderId="0" xfId="0" applyNumberFormat="1"/>
    <xf numFmtId="4" fontId="0" fillId="0" borderId="0" xfId="0" applyNumberFormat="1" applyAlignment="1">
      <alignment horizontal="center" vertical="center" wrapText="1"/>
    </xf>
    <xf numFmtId="3" fontId="2" fillId="0" borderId="0" xfId="0" applyNumberFormat="1" applyFont="1" applyAlignment="1">
      <alignment horizontal="center" vertical="center" wrapText="1"/>
    </xf>
    <xf numFmtId="166" fontId="2" fillId="0" borderId="0" xfId="0" applyNumberFormat="1" applyFont="1" applyAlignment="1">
      <alignment horizontal="center" vertical="center" wrapText="1"/>
    </xf>
    <xf numFmtId="166" fontId="2" fillId="0" borderId="0" xfId="1" applyNumberFormat="1" applyFont="1" applyFill="1" applyBorder="1" applyAlignment="1">
      <alignment horizontal="center" vertical="center" wrapText="1"/>
    </xf>
    <xf numFmtId="166" fontId="29" fillId="0" borderId="0" xfId="0" applyNumberFormat="1" applyFont="1" applyAlignment="1">
      <alignment horizontal="center" vertical="center" wrapText="1"/>
    </xf>
    <xf numFmtId="0" fontId="14" fillId="0" borderId="0" xfId="2" applyFill="1" applyAlignment="1">
      <alignment horizontal="center"/>
    </xf>
    <xf numFmtId="0" fontId="2" fillId="19" borderId="0" xfId="0" applyFont="1" applyFill="1" applyAlignment="1" applyProtection="1">
      <alignment horizontal="center" vertical="center" wrapText="1"/>
      <protection locked="0"/>
    </xf>
    <xf numFmtId="0" fontId="6" fillId="0" borderId="0" xfId="0" applyFont="1" applyAlignment="1">
      <alignment horizontal="center" vertical="center" wrapText="1"/>
    </xf>
    <xf numFmtId="0" fontId="5" fillId="20" borderId="0" xfId="0" applyFont="1" applyFill="1"/>
    <xf numFmtId="0" fontId="14" fillId="0" borderId="0" xfId="2" applyFill="1" applyAlignment="1" applyProtection="1">
      <alignment horizontal="center" vertical="center" wrapText="1"/>
      <protection locked="0"/>
    </xf>
    <xf numFmtId="0" fontId="21" fillId="0" borderId="0" xfId="0" applyFont="1" applyAlignment="1">
      <alignment horizontal="left" vertical="center" wrapText="1"/>
    </xf>
    <xf numFmtId="0" fontId="14" fillId="0" borderId="0" xfId="2" applyAlignment="1">
      <alignment horizontal="center" vertical="center" wrapText="1"/>
    </xf>
    <xf numFmtId="9" fontId="2" fillId="0" borderId="0" xfId="1" applyFont="1" applyFill="1" applyBorder="1" applyAlignment="1" applyProtection="1">
      <alignment horizontal="center" vertical="center" wrapText="1"/>
    </xf>
    <xf numFmtId="0" fontId="14" fillId="0" borderId="0" xfId="2" applyFill="1" applyAlignment="1">
      <alignment horizontal="center" vertical="center" wrapText="1"/>
    </xf>
    <xf numFmtId="10" fontId="2" fillId="0" borderId="0" xfId="1" applyNumberFormat="1" applyFont="1" applyFill="1" applyBorder="1" applyAlignment="1">
      <alignment horizontal="center" vertical="center" wrapText="1"/>
    </xf>
    <xf numFmtId="0" fontId="6" fillId="0" borderId="0" xfId="0" applyFont="1" applyAlignment="1">
      <alignment horizontal="center"/>
    </xf>
    <xf numFmtId="0" fontId="5" fillId="20" borderId="0" xfId="0" applyFont="1" applyFill="1" applyAlignment="1">
      <alignment horizontal="right"/>
    </xf>
    <xf numFmtId="0" fontId="14" fillId="4" borderId="0" xfId="2" applyFill="1" applyBorder="1" applyAlignment="1">
      <alignment horizontal="center"/>
    </xf>
    <xf numFmtId="0" fontId="14" fillId="4" borderId="0" xfId="2" applyFill="1" applyAlignment="1"/>
    <xf numFmtId="0" fontId="6" fillId="5" borderId="0" xfId="0" applyFont="1" applyFill="1" applyAlignment="1">
      <alignment horizontal="center"/>
    </xf>
    <xf numFmtId="0" fontId="0" fillId="5" borderId="0" xfId="0" applyFill="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8.xml"/><Relationship Id="rId21" Type="http://schemas.openxmlformats.org/officeDocument/2006/relationships/customXml" Target="../customXml/item3.xml"/><Relationship Id="rId42" Type="http://schemas.openxmlformats.org/officeDocument/2006/relationships/customXml" Target="../customXml/item24.xml"/><Relationship Id="rId47" Type="http://schemas.openxmlformats.org/officeDocument/2006/relationships/customXml" Target="../customXml/item29.xml"/><Relationship Id="rId63" Type="http://schemas.openxmlformats.org/officeDocument/2006/relationships/customXml" Target="../customXml/item45.xml"/><Relationship Id="rId68" Type="http://schemas.openxmlformats.org/officeDocument/2006/relationships/customXml" Target="../customXml/item50.xml"/><Relationship Id="rId16" Type="http://schemas.openxmlformats.org/officeDocument/2006/relationships/sharedStrings" Target="sharedStrings.xml"/><Relationship Id="rId11" Type="http://schemas.openxmlformats.org/officeDocument/2006/relationships/externalLink" Target="externalLinks/externalLink5.xml"/><Relationship Id="rId32" Type="http://schemas.openxmlformats.org/officeDocument/2006/relationships/customXml" Target="../customXml/item14.xml"/><Relationship Id="rId37" Type="http://schemas.openxmlformats.org/officeDocument/2006/relationships/customXml" Target="../customXml/item19.xml"/><Relationship Id="rId53" Type="http://schemas.openxmlformats.org/officeDocument/2006/relationships/customXml" Target="../customXml/item35.xml"/><Relationship Id="rId58" Type="http://schemas.openxmlformats.org/officeDocument/2006/relationships/customXml" Target="../customXml/item40.xml"/><Relationship Id="rId74" Type="http://schemas.openxmlformats.org/officeDocument/2006/relationships/customXml" Target="../customXml/item56.xml"/><Relationship Id="rId79" Type="http://schemas.openxmlformats.org/officeDocument/2006/relationships/customXml" Target="../customXml/item61.xml"/><Relationship Id="rId5" Type="http://schemas.openxmlformats.org/officeDocument/2006/relationships/worksheet" Target="worksheets/sheet5.xml"/><Relationship Id="rId61" Type="http://schemas.openxmlformats.org/officeDocument/2006/relationships/customXml" Target="../customXml/item43.xml"/><Relationship Id="rId82" Type="http://schemas.openxmlformats.org/officeDocument/2006/relationships/customXml" Target="../customXml/item64.xml"/><Relationship Id="rId19" Type="http://schemas.openxmlformats.org/officeDocument/2006/relationships/customXml" Target="../customXml/item1.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48" Type="http://schemas.openxmlformats.org/officeDocument/2006/relationships/customXml" Target="../customXml/item30.xml"/><Relationship Id="rId56" Type="http://schemas.openxmlformats.org/officeDocument/2006/relationships/customXml" Target="../customXml/item38.xml"/><Relationship Id="rId64" Type="http://schemas.openxmlformats.org/officeDocument/2006/relationships/customXml" Target="../customXml/item46.xml"/><Relationship Id="rId69" Type="http://schemas.openxmlformats.org/officeDocument/2006/relationships/customXml" Target="../customXml/item51.xml"/><Relationship Id="rId77" Type="http://schemas.openxmlformats.org/officeDocument/2006/relationships/customXml" Target="../customXml/item59.xml"/><Relationship Id="rId8" Type="http://schemas.openxmlformats.org/officeDocument/2006/relationships/externalLink" Target="externalLinks/externalLink2.xml"/><Relationship Id="rId51" Type="http://schemas.openxmlformats.org/officeDocument/2006/relationships/customXml" Target="../customXml/item33.xml"/><Relationship Id="rId72" Type="http://schemas.openxmlformats.org/officeDocument/2006/relationships/customXml" Target="../customXml/item54.xml"/><Relationship Id="rId80" Type="http://schemas.openxmlformats.org/officeDocument/2006/relationships/customXml" Target="../customXml/item62.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59" Type="http://schemas.openxmlformats.org/officeDocument/2006/relationships/customXml" Target="../customXml/item41.xml"/><Relationship Id="rId67" Type="http://schemas.openxmlformats.org/officeDocument/2006/relationships/customXml" Target="../customXml/item49.xml"/><Relationship Id="rId20" Type="http://schemas.openxmlformats.org/officeDocument/2006/relationships/customXml" Target="../customXml/item2.xml"/><Relationship Id="rId41" Type="http://schemas.openxmlformats.org/officeDocument/2006/relationships/customXml" Target="../customXml/item23.xml"/><Relationship Id="rId54" Type="http://schemas.openxmlformats.org/officeDocument/2006/relationships/customXml" Target="../customXml/item36.xml"/><Relationship Id="rId62" Type="http://schemas.openxmlformats.org/officeDocument/2006/relationships/customXml" Target="../customXml/item44.xml"/><Relationship Id="rId70" Type="http://schemas.openxmlformats.org/officeDocument/2006/relationships/customXml" Target="../customXml/item52.xml"/><Relationship Id="rId75" Type="http://schemas.openxmlformats.org/officeDocument/2006/relationships/customXml" Target="../customXml/item5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49" Type="http://schemas.openxmlformats.org/officeDocument/2006/relationships/customXml" Target="../customXml/item31.xml"/><Relationship Id="rId57" Type="http://schemas.openxmlformats.org/officeDocument/2006/relationships/customXml" Target="../customXml/item39.xml"/><Relationship Id="rId10" Type="http://schemas.openxmlformats.org/officeDocument/2006/relationships/externalLink" Target="externalLinks/externalLink4.xml"/><Relationship Id="rId31" Type="http://schemas.openxmlformats.org/officeDocument/2006/relationships/customXml" Target="../customXml/item13.xml"/><Relationship Id="rId44" Type="http://schemas.openxmlformats.org/officeDocument/2006/relationships/customXml" Target="../customXml/item26.xml"/><Relationship Id="rId52" Type="http://schemas.openxmlformats.org/officeDocument/2006/relationships/customXml" Target="../customXml/item34.xml"/><Relationship Id="rId60" Type="http://schemas.openxmlformats.org/officeDocument/2006/relationships/customXml" Target="../customXml/item42.xml"/><Relationship Id="rId65" Type="http://schemas.openxmlformats.org/officeDocument/2006/relationships/customXml" Target="../customXml/item47.xml"/><Relationship Id="rId73" Type="http://schemas.openxmlformats.org/officeDocument/2006/relationships/customXml" Target="../customXml/item55.xml"/><Relationship Id="rId78" Type="http://schemas.openxmlformats.org/officeDocument/2006/relationships/customXml" Target="../customXml/item60.xml"/><Relationship Id="rId81" Type="http://schemas.openxmlformats.org/officeDocument/2006/relationships/customXml" Target="../customXml/item63.xml"/><Relationship Id="rId4" Type="http://schemas.openxmlformats.org/officeDocument/2006/relationships/worksheet" Target="worksheets/sheet4.xml"/><Relationship Id="rId9" Type="http://schemas.openxmlformats.org/officeDocument/2006/relationships/externalLink" Target="externalLinks/externalLink3.xml"/><Relationship Id="rId13" Type="http://schemas.openxmlformats.org/officeDocument/2006/relationships/theme" Target="theme/theme1.xml"/><Relationship Id="rId18" Type="http://schemas.openxmlformats.org/officeDocument/2006/relationships/calcChain" Target="calcChain.xml"/><Relationship Id="rId39" Type="http://schemas.openxmlformats.org/officeDocument/2006/relationships/customXml" Target="../customXml/item21.xml"/><Relationship Id="rId34" Type="http://schemas.openxmlformats.org/officeDocument/2006/relationships/customXml" Target="../customXml/item16.xml"/><Relationship Id="rId50" Type="http://schemas.openxmlformats.org/officeDocument/2006/relationships/customXml" Target="../customXml/item32.xml"/><Relationship Id="rId55" Type="http://schemas.openxmlformats.org/officeDocument/2006/relationships/customXml" Target="../customXml/item37.xml"/><Relationship Id="rId76" Type="http://schemas.openxmlformats.org/officeDocument/2006/relationships/customXml" Target="../customXml/item58.xml"/><Relationship Id="rId7" Type="http://schemas.openxmlformats.org/officeDocument/2006/relationships/externalLink" Target="externalLinks/externalLink1.xml"/><Relationship Id="rId71" Type="http://schemas.openxmlformats.org/officeDocument/2006/relationships/customXml" Target="../customXml/item53.xml"/><Relationship Id="rId2" Type="http://schemas.openxmlformats.org/officeDocument/2006/relationships/worksheet" Target="worksheets/sheet2.xml"/><Relationship Id="rId29" Type="http://schemas.openxmlformats.org/officeDocument/2006/relationships/customXml" Target="../customXml/item11.xml"/><Relationship Id="rId24" Type="http://schemas.openxmlformats.org/officeDocument/2006/relationships/customXml" Target="../customXml/item6.xml"/><Relationship Id="rId40" Type="http://schemas.openxmlformats.org/officeDocument/2006/relationships/customXml" Target="../customXml/item22.xml"/><Relationship Id="rId45" Type="http://schemas.openxmlformats.org/officeDocument/2006/relationships/customXml" Target="../customXml/item27.xml"/><Relationship Id="rId66" Type="http://schemas.openxmlformats.org/officeDocument/2006/relationships/customXml" Target="../customXml/item48.xml"/></Relationships>
</file>

<file path=xl/ctrlProps/ctrlProp1.xml><?xml version="1.0" encoding="utf-8"?>
<formControlPr xmlns="http://schemas.microsoft.com/office/spreadsheetml/2009/9/main" objectType="Drop" dropLines="4" dropStyle="combo" dx="22" fmlaRange="$G$294:$G$297" noThreeD="1" sel="3"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ient\I$\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ient\I$\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lient\I$\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B1:J37"/>
  <sheetViews>
    <sheetView tabSelected="1" zoomScale="80" zoomScaleNormal="80" workbookViewId="0">
      <selection activeCell="F22" sqref="F22"/>
    </sheetView>
  </sheetViews>
  <sheetFormatPr baseColWidth="10" defaultColWidth="9.140625" defaultRowHeight="15" x14ac:dyDescent="0.25"/>
  <cols>
    <col min="2" max="2" width="5.140625" customWidth="1"/>
    <col min="3" max="3" width="4.85546875" customWidth="1"/>
    <col min="4" max="8" width="14.42578125" customWidth="1"/>
    <col min="9" max="9" width="4.5703125" customWidth="1"/>
    <col min="10" max="10" width="4.710937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972</v>
      </c>
      <c r="G5" s="6"/>
      <c r="H5" s="6"/>
      <c r="I5" s="6"/>
      <c r="J5" s="7"/>
    </row>
    <row r="6" spans="2:10" x14ac:dyDescent="0.25">
      <c r="B6" s="5"/>
      <c r="C6" s="6"/>
      <c r="D6" s="6"/>
      <c r="E6" s="6"/>
      <c r="F6" s="10"/>
      <c r="G6" s="6"/>
      <c r="H6" s="6"/>
      <c r="I6" s="6"/>
      <c r="J6" s="7"/>
    </row>
    <row r="7" spans="2:10" ht="26.25" x14ac:dyDescent="0.25">
      <c r="B7" s="5"/>
      <c r="C7" s="6"/>
      <c r="D7" s="6"/>
      <c r="E7" s="6"/>
      <c r="F7" s="11"/>
      <c r="G7" s="6"/>
      <c r="H7" s="6"/>
      <c r="I7" s="6"/>
      <c r="J7" s="7"/>
    </row>
    <row r="8" spans="2:10" ht="26.25" x14ac:dyDescent="0.25">
      <c r="B8" s="5"/>
      <c r="C8" s="6"/>
      <c r="D8" s="6"/>
      <c r="E8" s="6"/>
      <c r="F8" s="11" t="s">
        <v>981</v>
      </c>
      <c r="G8" s="6"/>
      <c r="H8" s="6"/>
      <c r="I8" s="6"/>
      <c r="J8" s="7"/>
    </row>
    <row r="9" spans="2:10" ht="21" x14ac:dyDescent="0.25">
      <c r="B9" s="5"/>
      <c r="C9" s="6"/>
      <c r="D9" s="6"/>
      <c r="E9" s="6"/>
      <c r="F9" s="12" t="str">
        <f>"Reporting Date: "&amp;'A. ATT General'!C17</f>
        <v>Reporting Date: 30/06/2025</v>
      </c>
      <c r="G9" s="6"/>
      <c r="H9" s="6"/>
      <c r="I9" s="6"/>
      <c r="J9" s="7"/>
    </row>
    <row r="10" spans="2:10" ht="21" x14ac:dyDescent="0.25">
      <c r="B10" s="5"/>
      <c r="C10" s="6"/>
      <c r="D10" s="6"/>
      <c r="E10" s="6"/>
      <c r="F10" s="12" t="str">
        <f>"Cut-off Date: "&amp;'A. ATT General'!C17</f>
        <v>Cut-off Date: 30/06/2025</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113" t="s">
        <v>976</v>
      </c>
      <c r="E24" s="114" t="s">
        <v>14</v>
      </c>
      <c r="F24" s="114"/>
      <c r="G24" s="114"/>
      <c r="H24" s="114"/>
      <c r="I24" s="6"/>
      <c r="J24" s="7"/>
    </row>
    <row r="25" spans="2:10" x14ac:dyDescent="0.25">
      <c r="B25" s="5"/>
      <c r="C25" s="6"/>
      <c r="D25" s="6"/>
      <c r="H25" s="6"/>
      <c r="I25" s="6"/>
      <c r="J25" s="7"/>
    </row>
    <row r="26" spans="2:10" x14ac:dyDescent="0.25">
      <c r="B26" s="5"/>
      <c r="C26" s="6"/>
      <c r="D26" s="113" t="s">
        <v>975</v>
      </c>
      <c r="E26" s="114"/>
      <c r="F26" s="114"/>
      <c r="G26" s="114"/>
      <c r="H26" s="114"/>
      <c r="I26" s="6"/>
      <c r="J26" s="7"/>
    </row>
    <row r="27" spans="2:10" x14ac:dyDescent="0.25">
      <c r="B27" s="5"/>
      <c r="C27" s="6"/>
      <c r="D27" s="15"/>
      <c r="E27" s="15"/>
      <c r="F27" s="15"/>
      <c r="G27" s="15"/>
      <c r="H27" s="15"/>
      <c r="I27" s="6"/>
      <c r="J27" s="7"/>
    </row>
    <row r="28" spans="2:10" x14ac:dyDescent="0.25">
      <c r="B28" s="5"/>
      <c r="C28" s="6"/>
      <c r="D28" s="113" t="s">
        <v>974</v>
      </c>
      <c r="E28" s="114" t="s">
        <v>14</v>
      </c>
      <c r="F28" s="114"/>
      <c r="G28" s="114"/>
      <c r="H28" s="114"/>
      <c r="I28" s="6"/>
      <c r="J28" s="7"/>
    </row>
    <row r="29" spans="2:10" x14ac:dyDescent="0.25">
      <c r="B29" s="5"/>
      <c r="C29" s="6"/>
      <c r="D29" s="15"/>
      <c r="E29" s="15"/>
      <c r="F29" s="15"/>
      <c r="G29" s="15"/>
      <c r="H29" s="15"/>
      <c r="I29" s="6"/>
      <c r="J29" s="7"/>
    </row>
    <row r="30" spans="2:10" x14ac:dyDescent="0.25">
      <c r="B30" s="5"/>
      <c r="C30" s="6"/>
      <c r="D30" s="113" t="s">
        <v>1129</v>
      </c>
      <c r="E30" s="114" t="s">
        <v>14</v>
      </c>
      <c r="F30" s="114"/>
      <c r="G30" s="114"/>
      <c r="H30" s="114"/>
      <c r="I30" s="6"/>
      <c r="J30" s="7"/>
    </row>
    <row r="31" spans="2:10" x14ac:dyDescent="0.25">
      <c r="B31" s="5"/>
      <c r="C31" s="6"/>
      <c r="D31" s="6"/>
      <c r="E31" s="6"/>
      <c r="F31" s="6"/>
      <c r="G31" s="6"/>
      <c r="H31" s="6"/>
      <c r="I31" s="6"/>
      <c r="J31" s="7"/>
    </row>
    <row r="32" spans="2:10" x14ac:dyDescent="0.25">
      <c r="B32" s="5"/>
      <c r="C32" s="6"/>
      <c r="D32" s="113" t="s">
        <v>1130</v>
      </c>
      <c r="E32" s="114" t="s">
        <v>14</v>
      </c>
      <c r="F32" s="114"/>
      <c r="G32" s="114"/>
      <c r="H32" s="114"/>
      <c r="I32" s="6"/>
      <c r="J32" s="7"/>
    </row>
    <row r="33" spans="2:10" x14ac:dyDescent="0.25">
      <c r="B33" s="5"/>
      <c r="C33" s="6"/>
      <c r="D33" s="6"/>
      <c r="E33" s="6"/>
      <c r="F33" s="14"/>
      <c r="G33" s="6"/>
      <c r="H33" s="6"/>
      <c r="I33" s="6"/>
      <c r="J33" s="7"/>
    </row>
    <row r="34" spans="2:10" x14ac:dyDescent="0.25">
      <c r="B34" s="5"/>
      <c r="C34" s="6"/>
      <c r="D34" s="115" t="s">
        <v>955</v>
      </c>
      <c r="E34" s="116"/>
      <c r="F34" s="116"/>
      <c r="G34" s="116"/>
      <c r="H34" s="116"/>
      <c r="I34" s="6"/>
      <c r="J34" s="7"/>
    </row>
    <row r="35" spans="2:10" x14ac:dyDescent="0.25">
      <c r="B35" s="5"/>
      <c r="C35" s="6"/>
      <c r="D35" s="111"/>
      <c r="I35" s="6"/>
      <c r="J35" s="7"/>
    </row>
    <row r="36" spans="2:10" x14ac:dyDescent="0.25">
      <c r="B36" s="5"/>
      <c r="C36" s="6"/>
      <c r="D36" s="113" t="s">
        <v>973</v>
      </c>
      <c r="E36" s="114" t="s">
        <v>14</v>
      </c>
      <c r="F36" s="114"/>
      <c r="G36" s="114"/>
      <c r="H36" s="114"/>
      <c r="I36" s="6"/>
      <c r="J36" s="7"/>
    </row>
    <row r="37" spans="2:10" ht="15.75" thickBot="1" x14ac:dyDescent="0.3">
      <c r="B37" s="16"/>
      <c r="C37" s="17"/>
      <c r="D37" s="17"/>
      <c r="E37" s="17"/>
      <c r="F37" s="17"/>
      <c r="G37" s="17"/>
      <c r="H37" s="17"/>
      <c r="I37" s="17"/>
      <c r="J37" s="18"/>
    </row>
  </sheetData>
  <mergeCells count="7">
    <mergeCell ref="D36:H36"/>
    <mergeCell ref="D34:H34"/>
    <mergeCell ref="D32:H32"/>
    <mergeCell ref="D24:H24"/>
    <mergeCell ref="D26:H26"/>
    <mergeCell ref="D28:H28"/>
    <mergeCell ref="D30:H30"/>
  </mergeCells>
  <hyperlinks>
    <hyperlink ref="D24:H24" location="'A. ATT General'!A1" display="Worksheet A: ATT General" xr:uid="{00000000-0004-0000-0000-000000000000}"/>
    <hyperlink ref="D26:H26" location="'B1. ATT Mortgage Assets'!A1" display="Worksheet B1: ATT Mortgage Assets" xr:uid="{00000000-0004-0000-0000-000001000000}"/>
    <hyperlink ref="D28:H28" location="'B2. HTT Public Sector Assets'!A1" display="Worksheet B2: ATT Public Sector Assets" xr:uid="{00000000-0004-0000-0000-000002000000}"/>
    <hyperlink ref="D36:H36" location="Disclaimer!A1" display="Covered Bond Forum Disclaimer" xr:uid="{00000000-0004-0000-0000-000004000000}"/>
    <hyperlink ref="D30:H30" location="'C. ATT Glossary'!A1" display="Worksheet C: ATT Glossary" xr:uid="{00000000-0004-0000-0000-000003000000}"/>
    <hyperlink ref="D32:H32" location="'D1. Bond List'!A1" display="Worksheet D1: Bond List" xr:uid="{91AA9F10-3359-4AA9-B582-1C363DFF5106}"/>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85" zoomScaleNormal="85" workbookViewId="0"/>
  </sheetViews>
  <sheetFormatPr baseColWidth="10" defaultColWidth="8.85546875" defaultRowHeight="15" outlineLevelRow="1" x14ac:dyDescent="0.25"/>
  <cols>
    <col min="1" max="1" width="11.28515625" style="23" customWidth="1"/>
    <col min="2" max="2" width="70.140625" style="23" customWidth="1"/>
    <col min="3" max="4" width="40.7109375" style="23" customWidth="1"/>
    <col min="5" max="5" width="6.7109375" style="23" customWidth="1"/>
    <col min="6" max="6" width="41.7109375" style="23" customWidth="1"/>
    <col min="7" max="7" width="38" style="21" customWidth="1"/>
    <col min="8" max="8" width="7.28515625" style="23" customWidth="1"/>
    <col min="9" max="9" width="71.85546875" style="23" customWidth="1"/>
    <col min="10" max="11" width="47.7109375" style="23" customWidth="1"/>
    <col min="12" max="12" width="7.28515625" style="23" customWidth="1"/>
    <col min="13" max="13" width="25.7109375" style="23" customWidth="1"/>
    <col min="14" max="14" width="25.7109375" style="21" customWidth="1"/>
    <col min="15" max="16384" width="8.85546875" style="41"/>
  </cols>
  <sheetData>
    <row r="1" spans="1:13" ht="31.5" x14ac:dyDescent="0.25">
      <c r="A1" s="20" t="s">
        <v>971</v>
      </c>
      <c r="B1" s="20"/>
      <c r="C1" s="21"/>
      <c r="D1" s="21"/>
      <c r="E1" s="21"/>
      <c r="F1" s="43"/>
      <c r="H1" s="21"/>
      <c r="I1" s="20"/>
      <c r="J1" s="21"/>
      <c r="K1" s="21"/>
      <c r="L1" s="21"/>
      <c r="M1" s="21"/>
    </row>
    <row r="2" spans="1:13" ht="15.75" thickBot="1" x14ac:dyDescent="0.3">
      <c r="A2" s="21"/>
      <c r="B2" s="22"/>
      <c r="C2" s="22"/>
      <c r="D2" s="21"/>
      <c r="E2" s="21"/>
      <c r="F2" s="21"/>
      <c r="H2" s="21"/>
      <c r="L2" s="21"/>
      <c r="M2" s="21"/>
    </row>
    <row r="3" spans="1:13" ht="19.5" thickBot="1" x14ac:dyDescent="0.3">
      <c r="A3" s="24"/>
      <c r="B3" s="25" t="s">
        <v>15</v>
      </c>
      <c r="C3" s="26" t="s">
        <v>160</v>
      </c>
      <c r="D3" s="24"/>
      <c r="E3" s="24"/>
      <c r="F3" s="21"/>
      <c r="G3" s="24"/>
      <c r="H3" s="21"/>
      <c r="L3" s="21"/>
      <c r="M3" s="21"/>
    </row>
    <row r="4" spans="1:13" ht="15.75" thickBot="1" x14ac:dyDescent="0.3">
      <c r="H4" s="21"/>
      <c r="L4" s="21"/>
      <c r="M4" s="21"/>
    </row>
    <row r="5" spans="1:13" ht="18.75" x14ac:dyDescent="0.25">
      <c r="A5" s="27"/>
      <c r="B5" s="83" t="s">
        <v>16</v>
      </c>
      <c r="C5" s="88"/>
      <c r="E5" s="28"/>
      <c r="F5" s="28"/>
      <c r="H5" s="21"/>
      <c r="L5" s="21"/>
      <c r="M5" s="21"/>
    </row>
    <row r="6" spans="1:13" x14ac:dyDescent="0.25">
      <c r="B6" s="84" t="s">
        <v>17</v>
      </c>
      <c r="H6" s="21"/>
      <c r="L6" s="21"/>
      <c r="M6" s="21"/>
    </row>
    <row r="7" spans="1:13" x14ac:dyDescent="0.25">
      <c r="B7" s="81" t="s">
        <v>18</v>
      </c>
      <c r="H7" s="21"/>
      <c r="L7" s="21"/>
      <c r="M7" s="21"/>
    </row>
    <row r="8" spans="1:13" x14ac:dyDescent="0.25">
      <c r="B8" s="81" t="s">
        <v>19</v>
      </c>
      <c r="F8" s="23" t="s">
        <v>20</v>
      </c>
      <c r="H8" s="21"/>
      <c r="L8" s="21"/>
      <c r="M8" s="21"/>
    </row>
    <row r="9" spans="1:13" x14ac:dyDescent="0.25">
      <c r="B9" s="84" t="s">
        <v>1049</v>
      </c>
      <c r="H9" s="21"/>
      <c r="L9" s="21"/>
      <c r="M9" s="21"/>
    </row>
    <row r="10" spans="1:13" x14ac:dyDescent="0.25">
      <c r="B10" s="84" t="s">
        <v>21</v>
      </c>
      <c r="H10" s="21"/>
      <c r="L10" s="21"/>
      <c r="M10" s="21"/>
    </row>
    <row r="11" spans="1:13" ht="15.75" thickBot="1" x14ac:dyDescent="0.3">
      <c r="B11" s="80" t="s">
        <v>22</v>
      </c>
      <c r="H11" s="21"/>
      <c r="L11" s="21"/>
      <c r="M11" s="21"/>
    </row>
    <row r="12" spans="1:13" x14ac:dyDescent="0.25">
      <c r="B12" s="29"/>
      <c r="H12" s="21"/>
      <c r="L12" s="21"/>
      <c r="M12" s="21"/>
    </row>
    <row r="13" spans="1:13" ht="37.5" x14ac:dyDescent="0.25">
      <c r="A13" s="68" t="s">
        <v>23</v>
      </c>
      <c r="B13" s="68" t="s">
        <v>17</v>
      </c>
      <c r="C13" s="69"/>
      <c r="D13" s="69"/>
      <c r="E13" s="69"/>
      <c r="F13" s="69"/>
      <c r="G13" s="85"/>
      <c r="H13" s="21"/>
      <c r="L13" s="21"/>
      <c r="M13" s="21"/>
    </row>
    <row r="14" spans="1:13" x14ac:dyDescent="0.25">
      <c r="A14" s="23" t="s">
        <v>24</v>
      </c>
      <c r="B14" s="30" t="s">
        <v>0</v>
      </c>
      <c r="C14" s="23" t="s">
        <v>507</v>
      </c>
      <c r="E14" s="28"/>
      <c r="F14" s="28"/>
      <c r="H14" s="21"/>
      <c r="L14" s="21"/>
      <c r="M14" s="21"/>
    </row>
    <row r="15" spans="1:13" x14ac:dyDescent="0.25">
      <c r="A15" s="23" t="s">
        <v>26</v>
      </c>
      <c r="B15" s="30" t="s">
        <v>27</v>
      </c>
      <c r="C15" s="23" t="s">
        <v>981</v>
      </c>
      <c r="E15" s="28"/>
      <c r="F15" s="28"/>
      <c r="H15" s="21"/>
      <c r="L15" s="21"/>
      <c r="M15" s="21"/>
    </row>
    <row r="16" spans="1:13" ht="30" x14ac:dyDescent="0.25">
      <c r="A16" s="23" t="s">
        <v>28</v>
      </c>
      <c r="B16" s="30" t="s">
        <v>29</v>
      </c>
      <c r="C16" s="54" t="s">
        <v>982</v>
      </c>
      <c r="E16" s="28"/>
      <c r="F16" s="28"/>
      <c r="H16" s="21"/>
      <c r="L16" s="21"/>
      <c r="M16" s="21"/>
    </row>
    <row r="17" spans="1:13" x14ac:dyDescent="0.25">
      <c r="A17" s="23" t="s">
        <v>30</v>
      </c>
      <c r="B17" s="30" t="s">
        <v>31</v>
      </c>
      <c r="C17" s="89" t="s">
        <v>1135</v>
      </c>
      <c r="E17" s="28"/>
      <c r="F17" s="28"/>
      <c r="H17" s="21"/>
      <c r="L17" s="21"/>
      <c r="M17" s="21"/>
    </row>
    <row r="18" spans="1:13" hidden="1" outlineLevel="1" x14ac:dyDescent="0.25">
      <c r="A18" s="23" t="s">
        <v>32</v>
      </c>
      <c r="B18" s="31" t="s">
        <v>33</v>
      </c>
      <c r="E18" s="28"/>
      <c r="F18" s="28"/>
      <c r="H18" s="21"/>
      <c r="L18" s="21"/>
      <c r="M18" s="21"/>
    </row>
    <row r="19" spans="1:13" hidden="1" outlineLevel="1" x14ac:dyDescent="0.25">
      <c r="A19" s="23" t="s">
        <v>34</v>
      </c>
      <c r="B19" s="31" t="s">
        <v>35</v>
      </c>
      <c r="E19" s="28"/>
      <c r="F19" s="28"/>
      <c r="H19" s="21"/>
      <c r="L19" s="21"/>
      <c r="M19" s="21"/>
    </row>
    <row r="20" spans="1:13" hidden="1" outlineLevel="1" x14ac:dyDescent="0.25">
      <c r="A20" s="23" t="s">
        <v>36</v>
      </c>
      <c r="B20" s="31"/>
      <c r="E20" s="28"/>
      <c r="F20" s="28"/>
      <c r="H20" s="21"/>
      <c r="L20" s="21"/>
      <c r="M20" s="21"/>
    </row>
    <row r="21" spans="1:13" hidden="1" outlineLevel="1" x14ac:dyDescent="0.25">
      <c r="A21" s="23" t="s">
        <v>37</v>
      </c>
      <c r="B21" s="31"/>
      <c r="E21" s="28"/>
      <c r="F21" s="28"/>
      <c r="H21" s="21"/>
      <c r="L21" s="21"/>
      <c r="M21" s="21"/>
    </row>
    <row r="22" spans="1:13" hidden="1" outlineLevel="1" x14ac:dyDescent="0.25">
      <c r="A22" s="23" t="s">
        <v>38</v>
      </c>
      <c r="B22" s="31"/>
      <c r="E22" s="28"/>
      <c r="F22" s="28"/>
      <c r="H22" s="21"/>
      <c r="L22" s="21"/>
      <c r="M22" s="21"/>
    </row>
    <row r="23" spans="1:13" hidden="1" outlineLevel="1" x14ac:dyDescent="0.25">
      <c r="A23" s="23" t="s">
        <v>39</v>
      </c>
      <c r="B23" s="31"/>
      <c r="E23" s="28"/>
      <c r="F23" s="28"/>
      <c r="H23" s="21"/>
      <c r="L23" s="21"/>
      <c r="M23" s="21"/>
    </row>
    <row r="24" spans="1:13" hidden="1" outlineLevel="1" x14ac:dyDescent="0.25">
      <c r="A24" s="23" t="s">
        <v>40</v>
      </c>
      <c r="B24" s="31"/>
      <c r="E24" s="28"/>
      <c r="F24" s="28"/>
      <c r="H24" s="21"/>
      <c r="L24" s="21"/>
      <c r="M24" s="21"/>
    </row>
    <row r="25" spans="1:13" hidden="1" outlineLevel="1" x14ac:dyDescent="0.25">
      <c r="A25" s="23" t="s">
        <v>41</v>
      </c>
      <c r="B25" s="31"/>
      <c r="E25" s="28"/>
      <c r="F25" s="28"/>
      <c r="H25" s="21"/>
      <c r="L25" s="21"/>
      <c r="M25" s="21"/>
    </row>
    <row r="26" spans="1:13" ht="18.75" collapsed="1" x14ac:dyDescent="0.25">
      <c r="A26" s="69"/>
      <c r="B26" s="68" t="s">
        <v>18</v>
      </c>
      <c r="C26" s="69"/>
      <c r="D26" s="69"/>
      <c r="E26" s="69"/>
      <c r="F26" s="69"/>
      <c r="G26" s="85"/>
      <c r="H26" s="21"/>
      <c r="L26" s="21"/>
      <c r="M26" s="21"/>
    </row>
    <row r="27" spans="1:13" x14ac:dyDescent="0.25">
      <c r="A27" s="23" t="s">
        <v>42</v>
      </c>
      <c r="B27" s="33" t="s">
        <v>1050</v>
      </c>
      <c r="C27" s="23" t="s">
        <v>983</v>
      </c>
      <c r="D27" s="33"/>
      <c r="E27" s="33"/>
      <c r="F27" s="33"/>
      <c r="H27" s="21"/>
      <c r="L27" s="21"/>
      <c r="M27" s="21"/>
    </row>
    <row r="28" spans="1:13" x14ac:dyDescent="0.25">
      <c r="A28" s="23" t="s">
        <v>43</v>
      </c>
      <c r="B28" s="29" t="s">
        <v>1051</v>
      </c>
      <c r="C28" s="23" t="s">
        <v>983</v>
      </c>
      <c r="D28" s="33"/>
      <c r="E28" s="33"/>
      <c r="F28" s="33"/>
      <c r="H28" s="21"/>
      <c r="L28" s="21"/>
      <c r="M28" s="21"/>
    </row>
    <row r="29" spans="1:13" x14ac:dyDescent="0.25">
      <c r="A29" s="23" t="s">
        <v>45</v>
      </c>
      <c r="B29" s="29" t="s">
        <v>44</v>
      </c>
      <c r="C29" s="23" t="s">
        <v>983</v>
      </c>
      <c r="E29" s="33"/>
      <c r="F29" s="33"/>
      <c r="H29" s="21"/>
      <c r="L29" s="21"/>
      <c r="M29" s="21"/>
    </row>
    <row r="30" spans="1:13" outlineLevel="1" x14ac:dyDescent="0.25">
      <c r="A30" s="23" t="s">
        <v>47</v>
      </c>
      <c r="B30" s="33" t="s">
        <v>46</v>
      </c>
      <c r="C30" s="23" t="s">
        <v>925</v>
      </c>
      <c r="E30" s="33"/>
      <c r="F30" s="33"/>
      <c r="H30" s="21"/>
      <c r="L30" s="21"/>
      <c r="M30" s="21"/>
    </row>
    <row r="31" spans="1:13" outlineLevel="1" x14ac:dyDescent="0.25">
      <c r="A31" s="23" t="s">
        <v>48</v>
      </c>
      <c r="B31" s="32"/>
      <c r="E31" s="33"/>
      <c r="F31" s="33"/>
      <c r="H31" s="21"/>
      <c r="L31" s="21"/>
      <c r="M31" s="21"/>
    </row>
    <row r="32" spans="1:13" outlineLevel="1" x14ac:dyDescent="0.25">
      <c r="A32" s="23" t="s">
        <v>49</v>
      </c>
      <c r="B32" s="32"/>
      <c r="E32" s="33"/>
      <c r="F32" s="33"/>
      <c r="H32" s="21"/>
      <c r="L32" s="21"/>
      <c r="M32" s="21"/>
    </row>
    <row r="33" spans="1:13" outlineLevel="1" x14ac:dyDescent="0.25">
      <c r="A33" s="23" t="s">
        <v>50</v>
      </c>
      <c r="B33" s="32"/>
      <c r="E33" s="33"/>
      <c r="F33" s="33"/>
      <c r="H33" s="21"/>
      <c r="L33" s="21"/>
      <c r="M33" s="21"/>
    </row>
    <row r="34" spans="1:13" outlineLevel="1" x14ac:dyDescent="0.25">
      <c r="A34" s="23" t="s">
        <v>51</v>
      </c>
      <c r="B34" s="32"/>
      <c r="E34" s="33"/>
      <c r="F34" s="33"/>
      <c r="H34" s="21"/>
      <c r="L34" s="21"/>
      <c r="M34" s="21"/>
    </row>
    <row r="35" spans="1:13" outlineLevel="1" x14ac:dyDescent="0.25">
      <c r="A35" s="23" t="s">
        <v>52</v>
      </c>
      <c r="B35" s="34"/>
      <c r="E35" s="33"/>
      <c r="F35" s="33"/>
      <c r="H35" s="21"/>
      <c r="L35" s="21"/>
      <c r="M35" s="21"/>
    </row>
    <row r="36" spans="1:13" ht="18.75" x14ac:dyDescent="0.25">
      <c r="A36" s="68"/>
      <c r="B36" s="68" t="s">
        <v>19</v>
      </c>
      <c r="C36" s="68"/>
      <c r="D36" s="69"/>
      <c r="E36" s="69"/>
      <c r="F36" s="69"/>
      <c r="G36" s="85"/>
      <c r="H36" s="21"/>
      <c r="L36" s="21"/>
      <c r="M36" s="21"/>
    </row>
    <row r="37" spans="1:13" ht="15" customHeight="1" x14ac:dyDescent="0.25">
      <c r="A37" s="70"/>
      <c r="B37" s="90" t="s">
        <v>53</v>
      </c>
      <c r="C37" s="76" t="s">
        <v>54</v>
      </c>
      <c r="D37" s="70"/>
      <c r="E37" s="69"/>
      <c r="F37" s="71"/>
      <c r="G37" s="71"/>
      <c r="H37" s="21"/>
      <c r="L37" s="21"/>
      <c r="M37" s="21"/>
    </row>
    <row r="38" spans="1:13" x14ac:dyDescent="0.25">
      <c r="A38" s="23" t="s">
        <v>4</v>
      </c>
      <c r="B38" s="33" t="s">
        <v>940</v>
      </c>
      <c r="C38" s="92">
        <v>6279.050042710006</v>
      </c>
      <c r="F38" s="33"/>
      <c r="H38" s="21"/>
      <c r="L38" s="21"/>
      <c r="M38" s="21"/>
    </row>
    <row r="39" spans="1:13" x14ac:dyDescent="0.25">
      <c r="A39" s="23" t="s">
        <v>55</v>
      </c>
      <c r="B39" s="33" t="s">
        <v>56</v>
      </c>
      <c r="C39" s="92">
        <v>4486.7311554299995</v>
      </c>
      <c r="F39" s="33"/>
      <c r="H39" s="21"/>
      <c r="L39" s="21"/>
      <c r="M39" s="21"/>
    </row>
    <row r="40" spans="1:13" outlineLevel="1" x14ac:dyDescent="0.25">
      <c r="A40" s="23" t="s">
        <v>57</v>
      </c>
      <c r="B40" s="35" t="s">
        <v>58</v>
      </c>
      <c r="C40" s="23" t="s">
        <v>922</v>
      </c>
      <c r="F40" s="33"/>
      <c r="H40" s="21"/>
      <c r="L40" s="21"/>
      <c r="M40" s="21"/>
    </row>
    <row r="41" spans="1:13" outlineLevel="1" x14ac:dyDescent="0.25">
      <c r="A41" s="23" t="s">
        <v>59</v>
      </c>
      <c r="B41" s="35" t="s">
        <v>60</v>
      </c>
      <c r="C41" s="23" t="s">
        <v>922</v>
      </c>
      <c r="F41" s="33"/>
      <c r="H41" s="21"/>
      <c r="L41" s="21"/>
      <c r="M41" s="21"/>
    </row>
    <row r="42" spans="1:13" outlineLevel="1" x14ac:dyDescent="0.25">
      <c r="A42" s="23" t="s">
        <v>61</v>
      </c>
      <c r="B42" s="33" t="s">
        <v>1052</v>
      </c>
      <c r="C42" s="92">
        <v>4577.4657785385998</v>
      </c>
      <c r="F42" s="33"/>
      <c r="H42" s="21"/>
      <c r="L42" s="21"/>
      <c r="M42" s="21"/>
    </row>
    <row r="43" spans="1:13" outlineLevel="1" x14ac:dyDescent="0.25">
      <c r="A43" s="23" t="s">
        <v>62</v>
      </c>
      <c r="B43" s="33" t="s">
        <v>1053</v>
      </c>
      <c r="C43" s="23" t="s">
        <v>922</v>
      </c>
      <c r="F43" s="33"/>
      <c r="H43" s="21"/>
      <c r="L43" s="21"/>
      <c r="M43" s="21"/>
    </row>
    <row r="44" spans="1:13" x14ac:dyDescent="0.25">
      <c r="A44" s="72"/>
      <c r="B44" s="73" t="s">
        <v>63</v>
      </c>
      <c r="C44" s="86" t="s">
        <v>999</v>
      </c>
      <c r="D44" s="86" t="s">
        <v>1114</v>
      </c>
      <c r="E44" s="74"/>
      <c r="F44" s="75" t="s">
        <v>1000</v>
      </c>
      <c r="G44" s="75" t="s">
        <v>64</v>
      </c>
      <c r="H44" s="21"/>
      <c r="L44" s="21"/>
      <c r="M44" s="21"/>
    </row>
    <row r="45" spans="1:13" x14ac:dyDescent="0.25">
      <c r="A45" s="23" t="s">
        <v>8</v>
      </c>
      <c r="B45" s="33" t="s">
        <v>65</v>
      </c>
      <c r="C45" s="93">
        <v>0.02</v>
      </c>
      <c r="D45" s="93">
        <v>0.37947097902464677</v>
      </c>
      <c r="F45" s="93" t="s">
        <v>1109</v>
      </c>
      <c r="G45" s="23" t="s">
        <v>1048</v>
      </c>
      <c r="H45" s="21"/>
      <c r="L45" s="21"/>
      <c r="M45" s="21"/>
    </row>
    <row r="46" spans="1:13" ht="30" outlineLevel="1" x14ac:dyDescent="0.25">
      <c r="A46" s="23" t="s">
        <v>66</v>
      </c>
      <c r="B46" s="35" t="s">
        <v>1113</v>
      </c>
      <c r="C46" s="110">
        <v>2.0222879411615685E-2</v>
      </c>
      <c r="G46" s="23"/>
      <c r="H46" s="21"/>
      <c r="L46" s="21"/>
      <c r="M46" s="21"/>
    </row>
    <row r="47" spans="1:13" outlineLevel="1" x14ac:dyDescent="0.25">
      <c r="A47" s="23" t="s">
        <v>68</v>
      </c>
      <c r="B47" s="31" t="s">
        <v>67</v>
      </c>
      <c r="G47" s="23"/>
      <c r="H47" s="21"/>
      <c r="L47" s="21"/>
      <c r="M47" s="21"/>
    </row>
    <row r="48" spans="1:13" outlineLevel="1" x14ac:dyDescent="0.25">
      <c r="A48" s="23" t="s">
        <v>70</v>
      </c>
      <c r="B48" s="31" t="s">
        <v>69</v>
      </c>
      <c r="G48" s="23"/>
      <c r="H48" s="21"/>
      <c r="L48" s="21"/>
      <c r="M48" s="21"/>
    </row>
    <row r="49" spans="1:13" outlineLevel="1" x14ac:dyDescent="0.25">
      <c r="A49" s="23" t="s">
        <v>71</v>
      </c>
      <c r="B49" s="31"/>
      <c r="G49" s="23"/>
      <c r="H49" s="21"/>
      <c r="L49" s="21"/>
      <c r="M49" s="21"/>
    </row>
    <row r="50" spans="1:13" outlineLevel="1" x14ac:dyDescent="0.25">
      <c r="A50" s="23" t="s">
        <v>72</v>
      </c>
      <c r="B50" s="31"/>
      <c r="G50" s="23"/>
      <c r="H50" s="21"/>
      <c r="L50" s="21"/>
      <c r="M50" s="21"/>
    </row>
    <row r="51" spans="1:13" outlineLevel="1" x14ac:dyDescent="0.25">
      <c r="A51" s="23" t="s">
        <v>73</v>
      </c>
      <c r="B51" s="31"/>
      <c r="G51" s="23"/>
      <c r="H51" s="21"/>
      <c r="L51" s="21"/>
      <c r="M51" s="21"/>
    </row>
    <row r="52" spans="1:13" x14ac:dyDescent="0.25">
      <c r="A52" s="72"/>
      <c r="B52" s="73" t="s">
        <v>74</v>
      </c>
      <c r="C52" s="72" t="s">
        <v>54</v>
      </c>
      <c r="D52" s="72"/>
      <c r="E52" s="74"/>
      <c r="F52" s="75" t="s">
        <v>75</v>
      </c>
      <c r="G52" s="75"/>
      <c r="H52" s="21"/>
      <c r="L52" s="21"/>
      <c r="M52" s="21"/>
    </row>
    <row r="53" spans="1:13" x14ac:dyDescent="0.25">
      <c r="A53" s="23" t="s">
        <v>76</v>
      </c>
      <c r="B53" s="33" t="s">
        <v>77</v>
      </c>
      <c r="C53" s="92">
        <v>6279.050042710006</v>
      </c>
      <c r="E53" s="36"/>
      <c r="F53" s="37">
        <v>1</v>
      </c>
      <c r="G53" s="37"/>
      <c r="H53" s="21"/>
      <c r="L53" s="21"/>
      <c r="M53" s="21"/>
    </row>
    <row r="54" spans="1:13" x14ac:dyDescent="0.25">
      <c r="A54" s="23" t="s">
        <v>78</v>
      </c>
      <c r="B54" s="33" t="s">
        <v>79</v>
      </c>
      <c r="C54" s="92">
        <v>0</v>
      </c>
      <c r="E54" s="36"/>
      <c r="F54" s="37">
        <v>0</v>
      </c>
      <c r="G54" s="37"/>
      <c r="H54" s="21"/>
      <c r="L54" s="21"/>
      <c r="M54" s="21"/>
    </row>
    <row r="55" spans="1:13" x14ac:dyDescent="0.25">
      <c r="A55" s="23" t="s">
        <v>80</v>
      </c>
      <c r="B55" s="33" t="s">
        <v>81</v>
      </c>
      <c r="C55" s="92">
        <v>0</v>
      </c>
      <c r="E55" s="36"/>
      <c r="F55" s="37">
        <v>0</v>
      </c>
      <c r="G55" s="37"/>
      <c r="H55" s="21"/>
      <c r="L55" s="21"/>
      <c r="M55" s="21"/>
    </row>
    <row r="56" spans="1:13" x14ac:dyDescent="0.25">
      <c r="A56" s="23" t="s">
        <v>82</v>
      </c>
      <c r="B56" s="33" t="s">
        <v>83</v>
      </c>
      <c r="C56" s="92">
        <v>0</v>
      </c>
      <c r="E56" s="36"/>
      <c r="F56" s="37">
        <v>0</v>
      </c>
      <c r="G56" s="37"/>
      <c r="H56" s="21"/>
      <c r="L56" s="21"/>
      <c r="M56" s="21"/>
    </row>
    <row r="57" spans="1:13" x14ac:dyDescent="0.25">
      <c r="A57" s="23" t="s">
        <v>84</v>
      </c>
      <c r="B57" s="23" t="s">
        <v>85</v>
      </c>
      <c r="C57" s="92">
        <v>0</v>
      </c>
      <c r="E57" s="36"/>
      <c r="F57" s="37">
        <v>0</v>
      </c>
      <c r="G57" s="37"/>
      <c r="H57" s="21"/>
      <c r="L57" s="21"/>
      <c r="M57" s="21"/>
    </row>
    <row r="58" spans="1:13" x14ac:dyDescent="0.25">
      <c r="A58" s="23" t="s">
        <v>86</v>
      </c>
      <c r="B58" s="38" t="s">
        <v>87</v>
      </c>
      <c r="C58" s="94">
        <v>6279.050042710006</v>
      </c>
      <c r="D58" s="36"/>
      <c r="E58" s="36"/>
      <c r="F58" s="39">
        <v>1</v>
      </c>
      <c r="G58" s="37"/>
      <c r="H58" s="21"/>
      <c r="L58" s="21"/>
      <c r="M58" s="21"/>
    </row>
    <row r="59" spans="1:13" hidden="1" outlineLevel="1" x14ac:dyDescent="0.25">
      <c r="A59" s="23" t="s">
        <v>88</v>
      </c>
      <c r="B59" s="40" t="s">
        <v>89</v>
      </c>
      <c r="E59" s="36"/>
      <c r="F59" s="37">
        <v>0</v>
      </c>
      <c r="G59" s="37"/>
      <c r="H59" s="21"/>
      <c r="L59" s="21"/>
      <c r="M59" s="21"/>
    </row>
    <row r="60" spans="1:13" hidden="1" outlineLevel="1" x14ac:dyDescent="0.25">
      <c r="A60" s="23" t="s">
        <v>90</v>
      </c>
      <c r="B60" s="40" t="s">
        <v>89</v>
      </c>
      <c r="E60" s="36"/>
      <c r="F60" s="37">
        <v>0</v>
      </c>
      <c r="G60" s="37"/>
      <c r="H60" s="21"/>
      <c r="L60" s="21"/>
      <c r="M60" s="21"/>
    </row>
    <row r="61" spans="1:13" hidden="1" outlineLevel="1" x14ac:dyDescent="0.25">
      <c r="A61" s="23" t="s">
        <v>91</v>
      </c>
      <c r="B61" s="40" t="s">
        <v>89</v>
      </c>
      <c r="E61" s="36"/>
      <c r="F61" s="37">
        <v>0</v>
      </c>
      <c r="G61" s="37"/>
      <c r="H61" s="21"/>
      <c r="L61" s="21"/>
      <c r="M61" s="21"/>
    </row>
    <row r="62" spans="1:13" hidden="1" outlineLevel="1" x14ac:dyDescent="0.25">
      <c r="A62" s="23" t="s">
        <v>92</v>
      </c>
      <c r="B62" s="40" t="s">
        <v>89</v>
      </c>
      <c r="E62" s="36"/>
      <c r="F62" s="37">
        <v>0</v>
      </c>
      <c r="G62" s="37"/>
      <c r="H62" s="21"/>
      <c r="L62" s="21"/>
      <c r="M62" s="21"/>
    </row>
    <row r="63" spans="1:13" hidden="1" outlineLevel="1" x14ac:dyDescent="0.25">
      <c r="A63" s="23" t="s">
        <v>93</v>
      </c>
      <c r="B63" s="40" t="s">
        <v>89</v>
      </c>
      <c r="E63" s="36"/>
      <c r="F63" s="37">
        <v>0</v>
      </c>
      <c r="G63" s="37"/>
      <c r="H63" s="21"/>
      <c r="L63" s="21"/>
      <c r="M63" s="21"/>
    </row>
    <row r="64" spans="1:13" hidden="1" outlineLevel="1" x14ac:dyDescent="0.25">
      <c r="A64" s="23" t="s">
        <v>94</v>
      </c>
      <c r="B64" s="40" t="s">
        <v>89</v>
      </c>
      <c r="C64" s="41"/>
      <c r="D64" s="41"/>
      <c r="E64" s="41"/>
      <c r="F64" s="37">
        <v>0</v>
      </c>
      <c r="G64" s="39"/>
      <c r="H64" s="21"/>
      <c r="L64" s="21"/>
      <c r="M64" s="21"/>
    </row>
    <row r="65" spans="1:13" ht="15" customHeight="1" collapsed="1" x14ac:dyDescent="0.25">
      <c r="A65" s="72"/>
      <c r="B65" s="73" t="s">
        <v>95</v>
      </c>
      <c r="C65" s="86" t="s">
        <v>949</v>
      </c>
      <c r="D65" s="86" t="s">
        <v>950</v>
      </c>
      <c r="E65" s="74"/>
      <c r="F65" s="75" t="s">
        <v>96</v>
      </c>
      <c r="G65" s="87" t="s">
        <v>97</v>
      </c>
      <c r="H65" s="21"/>
      <c r="L65" s="21"/>
      <c r="M65" s="21"/>
    </row>
    <row r="66" spans="1:13" x14ac:dyDescent="0.25">
      <c r="A66" s="23" t="s">
        <v>98</v>
      </c>
      <c r="B66" s="33" t="s">
        <v>954</v>
      </c>
      <c r="C66" s="92">
        <v>15.614518343925166</v>
      </c>
      <c r="D66" s="23" t="s">
        <v>922</v>
      </c>
      <c r="E66" s="30"/>
      <c r="F66" s="42"/>
      <c r="G66" s="43"/>
      <c r="H66" s="21"/>
      <c r="L66" s="21"/>
      <c r="M66" s="21"/>
    </row>
    <row r="67" spans="1:13" x14ac:dyDescent="0.25">
      <c r="B67" s="33"/>
      <c r="E67" s="30"/>
      <c r="F67" s="42"/>
      <c r="G67" s="43"/>
      <c r="H67" s="21"/>
      <c r="L67" s="21"/>
      <c r="M67" s="21"/>
    </row>
    <row r="68" spans="1:13" x14ac:dyDescent="0.25">
      <c r="B68" s="33" t="s">
        <v>945</v>
      </c>
      <c r="C68" s="30"/>
      <c r="D68" s="30"/>
      <c r="E68" s="30"/>
      <c r="F68" s="43"/>
      <c r="G68" s="43"/>
      <c r="H68" s="21"/>
      <c r="L68" s="21"/>
      <c r="M68" s="21"/>
    </row>
    <row r="69" spans="1:13" x14ac:dyDescent="0.25">
      <c r="B69" s="33" t="s">
        <v>100</v>
      </c>
      <c r="E69" s="30"/>
      <c r="F69" s="43"/>
      <c r="G69" s="43"/>
      <c r="H69" s="21"/>
      <c r="L69" s="21"/>
      <c r="M69" s="21"/>
    </row>
    <row r="70" spans="1:13" ht="42.75" customHeight="1" x14ac:dyDescent="0.25">
      <c r="A70" s="23" t="s">
        <v>101</v>
      </c>
      <c r="B70" s="19" t="s">
        <v>102</v>
      </c>
      <c r="C70" s="92">
        <v>129.95319790000008</v>
      </c>
      <c r="D70" s="23" t="s">
        <v>922</v>
      </c>
      <c r="E70" s="19"/>
      <c r="F70" s="37">
        <v>2.069631505021621E-2</v>
      </c>
      <c r="G70" s="37" t="s">
        <v>986</v>
      </c>
      <c r="H70" s="21"/>
      <c r="L70" s="21"/>
      <c r="M70" s="21"/>
    </row>
    <row r="71" spans="1:13" x14ac:dyDescent="0.25">
      <c r="A71" s="23" t="s">
        <v>103</v>
      </c>
      <c r="B71" s="19" t="s">
        <v>104</v>
      </c>
      <c r="C71" s="92">
        <v>230.69971418999978</v>
      </c>
      <c r="D71" s="23" t="s">
        <v>922</v>
      </c>
      <c r="E71" s="19"/>
      <c r="F71" s="37">
        <v>3.6741181009990888E-2</v>
      </c>
      <c r="G71" s="37" t="s">
        <v>986</v>
      </c>
      <c r="H71" s="21"/>
      <c r="L71" s="21"/>
      <c r="M71" s="21"/>
    </row>
    <row r="72" spans="1:13" x14ac:dyDescent="0.25">
      <c r="A72" s="23" t="s">
        <v>105</v>
      </c>
      <c r="B72" s="19" t="s">
        <v>106</v>
      </c>
      <c r="C72" s="92">
        <v>246.18877032000009</v>
      </c>
      <c r="D72" s="23" t="s">
        <v>922</v>
      </c>
      <c r="E72" s="19"/>
      <c r="F72" s="37">
        <v>3.9207964364900302E-2</v>
      </c>
      <c r="G72" s="37" t="s">
        <v>986</v>
      </c>
      <c r="H72" s="21"/>
      <c r="L72" s="21"/>
      <c r="M72" s="21"/>
    </row>
    <row r="73" spans="1:13" x14ac:dyDescent="0.25">
      <c r="A73" s="23" t="s">
        <v>107</v>
      </c>
      <c r="B73" s="19" t="s">
        <v>108</v>
      </c>
      <c r="C73" s="92">
        <v>158.12817215000001</v>
      </c>
      <c r="D73" s="23" t="s">
        <v>922</v>
      </c>
      <c r="E73" s="19"/>
      <c r="F73" s="37">
        <v>2.5183454674578831E-2</v>
      </c>
      <c r="G73" s="37" t="s">
        <v>986</v>
      </c>
      <c r="H73" s="21"/>
      <c r="L73" s="21"/>
      <c r="M73" s="21"/>
    </row>
    <row r="74" spans="1:13" x14ac:dyDescent="0.25">
      <c r="A74" s="23" t="s">
        <v>109</v>
      </c>
      <c r="B74" s="19" t="s">
        <v>110</v>
      </c>
      <c r="C74" s="92">
        <v>153.60653804</v>
      </c>
      <c r="D74" s="23" t="s">
        <v>922</v>
      </c>
      <c r="E74" s="19"/>
      <c r="F74" s="37">
        <v>2.4463340313450332E-2</v>
      </c>
      <c r="G74" s="37" t="s">
        <v>986</v>
      </c>
      <c r="H74" s="21"/>
      <c r="L74" s="21"/>
      <c r="M74" s="21"/>
    </row>
    <row r="75" spans="1:13" x14ac:dyDescent="0.25">
      <c r="A75" s="23" t="s">
        <v>111</v>
      </c>
      <c r="B75" s="19" t="s">
        <v>112</v>
      </c>
      <c r="C75" s="92">
        <v>805.61874951999937</v>
      </c>
      <c r="D75" s="23" t="s">
        <v>922</v>
      </c>
      <c r="E75" s="19"/>
      <c r="F75" s="37">
        <v>0.12830264833696037</v>
      </c>
      <c r="G75" s="37" t="s">
        <v>986</v>
      </c>
      <c r="H75" s="21"/>
      <c r="L75" s="21"/>
      <c r="M75" s="21"/>
    </row>
    <row r="76" spans="1:13" x14ac:dyDescent="0.25">
      <c r="A76" s="23" t="s">
        <v>113</v>
      </c>
      <c r="B76" s="19" t="s">
        <v>114</v>
      </c>
      <c r="C76" s="92">
        <v>4554.8549005900186</v>
      </c>
      <c r="D76" s="23" t="s">
        <v>922</v>
      </c>
      <c r="E76" s="19"/>
      <c r="F76" s="37">
        <v>0.72540509624990313</v>
      </c>
      <c r="G76" s="37" t="s">
        <v>986</v>
      </c>
      <c r="H76" s="21"/>
      <c r="L76" s="21"/>
      <c r="M76" s="21"/>
    </row>
    <row r="77" spans="1:13" x14ac:dyDescent="0.25">
      <c r="A77" s="23" t="s">
        <v>115</v>
      </c>
      <c r="B77" s="44" t="s">
        <v>87</v>
      </c>
      <c r="C77" s="94">
        <v>6279.0500427100178</v>
      </c>
      <c r="D77" s="36">
        <v>0</v>
      </c>
      <c r="E77" s="33"/>
      <c r="F77" s="39">
        <v>1</v>
      </c>
      <c r="G77" s="39">
        <v>0</v>
      </c>
      <c r="H77" s="21"/>
      <c r="L77" s="21"/>
      <c r="M77" s="21"/>
    </row>
    <row r="78" spans="1:13" hidden="1" outlineLevel="1" x14ac:dyDescent="0.25">
      <c r="A78" s="23" t="s">
        <v>116</v>
      </c>
      <c r="B78" s="45" t="s">
        <v>117</v>
      </c>
      <c r="C78" s="36"/>
      <c r="D78" s="36"/>
      <c r="E78" s="33"/>
      <c r="F78" s="37">
        <v>0</v>
      </c>
      <c r="G78" s="37" t="s">
        <v>986</v>
      </c>
      <c r="H78" s="21"/>
      <c r="L78" s="21"/>
      <c r="M78" s="21"/>
    </row>
    <row r="79" spans="1:13" hidden="1" outlineLevel="1" x14ac:dyDescent="0.25">
      <c r="A79" s="23" t="s">
        <v>118</v>
      </c>
      <c r="B79" s="45" t="s">
        <v>119</v>
      </c>
      <c r="C79" s="36"/>
      <c r="D79" s="36"/>
      <c r="E79" s="33"/>
      <c r="F79" s="37">
        <v>0</v>
      </c>
      <c r="G79" s="37" t="s">
        <v>986</v>
      </c>
      <c r="H79" s="21"/>
      <c r="L79" s="21"/>
      <c r="M79" s="21"/>
    </row>
    <row r="80" spans="1:13" hidden="1" outlineLevel="1" x14ac:dyDescent="0.25">
      <c r="A80" s="23" t="s">
        <v>120</v>
      </c>
      <c r="B80" s="45" t="s">
        <v>121</v>
      </c>
      <c r="C80" s="36"/>
      <c r="D80" s="36"/>
      <c r="E80" s="33"/>
      <c r="F80" s="37">
        <v>0</v>
      </c>
      <c r="G80" s="37" t="s">
        <v>986</v>
      </c>
      <c r="H80" s="21"/>
      <c r="L80" s="21"/>
      <c r="M80" s="21"/>
    </row>
    <row r="81" spans="1:13" hidden="1" outlineLevel="1" x14ac:dyDescent="0.25">
      <c r="A81" s="23" t="s">
        <v>122</v>
      </c>
      <c r="B81" s="45" t="s">
        <v>123</v>
      </c>
      <c r="C81" s="36"/>
      <c r="D81" s="36"/>
      <c r="E81" s="33"/>
      <c r="F81" s="37">
        <v>0</v>
      </c>
      <c r="G81" s="37" t="s">
        <v>986</v>
      </c>
      <c r="H81" s="21"/>
      <c r="L81" s="21"/>
      <c r="M81" s="21"/>
    </row>
    <row r="82" spans="1:13" hidden="1" outlineLevel="1" x14ac:dyDescent="0.25">
      <c r="A82" s="23" t="s">
        <v>124</v>
      </c>
      <c r="B82" s="45" t="s">
        <v>125</v>
      </c>
      <c r="C82" s="36"/>
      <c r="D82" s="36"/>
      <c r="E82" s="33"/>
      <c r="F82" s="37">
        <v>0</v>
      </c>
      <c r="G82" s="37" t="s">
        <v>986</v>
      </c>
      <c r="H82" s="21"/>
      <c r="L82" s="21"/>
      <c r="M82" s="21"/>
    </row>
    <row r="83" spans="1:13" hidden="1" outlineLevel="1" x14ac:dyDescent="0.25">
      <c r="A83" s="23" t="s">
        <v>126</v>
      </c>
      <c r="B83" s="45"/>
      <c r="C83" s="36"/>
      <c r="D83" s="36"/>
      <c r="E83" s="33"/>
      <c r="F83" s="37"/>
      <c r="G83" s="37"/>
      <c r="H83" s="21"/>
      <c r="L83" s="21"/>
      <c r="M83" s="21"/>
    </row>
    <row r="84" spans="1:13" hidden="1" outlineLevel="1" x14ac:dyDescent="0.25">
      <c r="A84" s="23" t="s">
        <v>127</v>
      </c>
      <c r="B84" s="45"/>
      <c r="C84" s="36"/>
      <c r="D84" s="36"/>
      <c r="E84" s="33"/>
      <c r="F84" s="37"/>
      <c r="G84" s="37"/>
      <c r="H84" s="21"/>
      <c r="L84" s="21"/>
      <c r="M84" s="21"/>
    </row>
    <row r="85" spans="1:13" hidden="1" outlineLevel="1" x14ac:dyDescent="0.25">
      <c r="A85" s="23" t="s">
        <v>128</v>
      </c>
      <c r="B85" s="45"/>
      <c r="C85" s="36"/>
      <c r="D85" s="36"/>
      <c r="E85" s="33"/>
      <c r="F85" s="37"/>
      <c r="G85" s="37"/>
      <c r="H85" s="21"/>
      <c r="L85" s="21"/>
      <c r="M85" s="21"/>
    </row>
    <row r="86" spans="1:13" hidden="1" outlineLevel="1" x14ac:dyDescent="0.25">
      <c r="A86" s="23" t="s">
        <v>129</v>
      </c>
      <c r="B86" s="44"/>
      <c r="C86" s="36"/>
      <c r="D86" s="36"/>
      <c r="E86" s="33"/>
      <c r="F86" s="37">
        <v>0</v>
      </c>
      <c r="G86" s="37" t="s">
        <v>986</v>
      </c>
      <c r="H86" s="21"/>
      <c r="L86" s="21"/>
      <c r="M86" s="21"/>
    </row>
    <row r="87" spans="1:13" hidden="1" outlineLevel="1" x14ac:dyDescent="0.25">
      <c r="A87" s="23" t="s">
        <v>130</v>
      </c>
      <c r="B87" s="45"/>
      <c r="C87" s="36"/>
      <c r="D87" s="36"/>
      <c r="E87" s="33"/>
      <c r="F87" s="37">
        <v>0</v>
      </c>
      <c r="G87" s="37" t="s">
        <v>986</v>
      </c>
      <c r="H87" s="21"/>
      <c r="L87" s="21"/>
      <c r="M87" s="21"/>
    </row>
    <row r="88" spans="1:13" ht="15" customHeight="1" collapsed="1" x14ac:dyDescent="0.25">
      <c r="A88" s="72"/>
      <c r="B88" s="73" t="s">
        <v>131</v>
      </c>
      <c r="C88" s="86" t="s">
        <v>951</v>
      </c>
      <c r="D88" s="86" t="s">
        <v>952</v>
      </c>
      <c r="E88" s="74"/>
      <c r="F88" s="75" t="s">
        <v>132</v>
      </c>
      <c r="G88" s="72" t="s">
        <v>133</v>
      </c>
      <c r="H88" s="21"/>
      <c r="L88" s="21"/>
      <c r="M88" s="21"/>
    </row>
    <row r="89" spans="1:13" x14ac:dyDescent="0.25">
      <c r="A89" s="23" t="s">
        <v>134</v>
      </c>
      <c r="B89" s="33" t="s">
        <v>99</v>
      </c>
      <c r="C89" s="92">
        <v>3.4050365510527532</v>
      </c>
      <c r="D89" s="23" t="s">
        <v>922</v>
      </c>
      <c r="E89" s="30"/>
      <c r="F89" s="42"/>
      <c r="G89" s="43"/>
      <c r="H89" s="21"/>
      <c r="L89" s="21"/>
      <c r="M89" s="21"/>
    </row>
    <row r="90" spans="1:13" x14ac:dyDescent="0.25">
      <c r="B90" s="33"/>
      <c r="E90" s="30"/>
      <c r="F90" s="42"/>
      <c r="G90" s="43"/>
      <c r="H90" s="21"/>
      <c r="L90" s="21"/>
      <c r="M90" s="21"/>
    </row>
    <row r="91" spans="1:13" x14ac:dyDescent="0.25">
      <c r="B91" s="33" t="s">
        <v>946</v>
      </c>
      <c r="C91" s="30"/>
      <c r="D91" s="30"/>
      <c r="E91" s="30"/>
      <c r="F91" s="43"/>
      <c r="G91" s="43"/>
      <c r="H91" s="21"/>
      <c r="L91" s="21"/>
      <c r="M91" s="21"/>
    </row>
    <row r="92" spans="1:13" x14ac:dyDescent="0.25">
      <c r="A92" s="23" t="s">
        <v>135</v>
      </c>
      <c r="B92" s="33" t="s">
        <v>100</v>
      </c>
      <c r="E92" s="30"/>
      <c r="F92" s="43"/>
      <c r="G92" s="43"/>
      <c r="H92" s="21"/>
      <c r="L92" s="21"/>
      <c r="M92" s="21"/>
    </row>
    <row r="93" spans="1:13" x14ac:dyDescent="0.25">
      <c r="A93" s="23" t="s">
        <v>136</v>
      </c>
      <c r="B93" s="19" t="s">
        <v>102</v>
      </c>
      <c r="C93" s="92">
        <v>124.986199</v>
      </c>
      <c r="D93" s="23" t="s">
        <v>922</v>
      </c>
      <c r="E93" s="19"/>
      <c r="F93" s="37">
        <v>2.7856850493200889E-2</v>
      </c>
      <c r="G93" s="37" t="s">
        <v>986</v>
      </c>
      <c r="H93" s="21"/>
      <c r="L93" s="21"/>
      <c r="M93" s="21"/>
    </row>
    <row r="94" spans="1:13" x14ac:dyDescent="0.25">
      <c r="A94" s="23" t="s">
        <v>137</v>
      </c>
      <c r="B94" s="19" t="s">
        <v>104</v>
      </c>
      <c r="C94" s="92">
        <v>1660.4792984999999</v>
      </c>
      <c r="D94" s="23" t="s">
        <v>922</v>
      </c>
      <c r="E94" s="19"/>
      <c r="F94" s="37">
        <v>0.37008664904970501</v>
      </c>
      <c r="G94" s="37" t="s">
        <v>986</v>
      </c>
      <c r="H94" s="21"/>
      <c r="L94" s="21"/>
      <c r="M94" s="21"/>
    </row>
    <row r="95" spans="1:13" x14ac:dyDescent="0.25">
      <c r="A95" s="23" t="s">
        <v>138</v>
      </c>
      <c r="B95" s="19" t="s">
        <v>106</v>
      </c>
      <c r="C95" s="92">
        <v>1004</v>
      </c>
      <c r="D95" s="23" t="s">
        <v>922</v>
      </c>
      <c r="E95" s="19"/>
      <c r="F95" s="37">
        <v>0.22377092926214751</v>
      </c>
      <c r="G95" s="37" t="s">
        <v>986</v>
      </c>
      <c r="H95" s="21"/>
      <c r="L95" s="21"/>
      <c r="M95" s="21"/>
    </row>
    <row r="96" spans="1:13" x14ac:dyDescent="0.25">
      <c r="A96" s="23" t="s">
        <v>139</v>
      </c>
      <c r="B96" s="19" t="s">
        <v>108</v>
      </c>
      <c r="C96" s="92">
        <v>0</v>
      </c>
      <c r="D96" s="23" t="s">
        <v>922</v>
      </c>
      <c r="E96" s="19"/>
      <c r="F96" s="37">
        <v>0</v>
      </c>
      <c r="G96" s="37" t="s">
        <v>986</v>
      </c>
      <c r="H96" s="21"/>
      <c r="L96" s="21"/>
      <c r="M96" s="21"/>
    </row>
    <row r="97" spans="1:14" x14ac:dyDescent="0.25">
      <c r="A97" s="23" t="s">
        <v>140</v>
      </c>
      <c r="B97" s="19" t="s">
        <v>110</v>
      </c>
      <c r="C97" s="92">
        <v>1000</v>
      </c>
      <c r="D97" s="23" t="s">
        <v>922</v>
      </c>
      <c r="E97" s="19"/>
      <c r="F97" s="37">
        <v>0.22287941161568478</v>
      </c>
      <c r="G97" s="37" t="s">
        <v>986</v>
      </c>
      <c r="H97" s="21"/>
      <c r="L97" s="21"/>
      <c r="M97" s="21"/>
    </row>
    <row r="98" spans="1:14" x14ac:dyDescent="0.25">
      <c r="A98" s="23" t="s">
        <v>141</v>
      </c>
      <c r="B98" s="19" t="s">
        <v>112</v>
      </c>
      <c r="C98" s="92">
        <v>644.44924619000005</v>
      </c>
      <c r="D98" s="23" t="s">
        <v>922</v>
      </c>
      <c r="E98" s="19"/>
      <c r="F98" s="37">
        <v>0.14363446880699879</v>
      </c>
      <c r="G98" s="37" t="s">
        <v>986</v>
      </c>
      <c r="H98" s="21"/>
      <c r="L98" s="21"/>
      <c r="M98" s="21"/>
    </row>
    <row r="99" spans="1:14" x14ac:dyDescent="0.25">
      <c r="A99" s="23" t="s">
        <v>142</v>
      </c>
      <c r="B99" s="19" t="s">
        <v>114</v>
      </c>
      <c r="C99" s="92">
        <v>52.816411739999992</v>
      </c>
      <c r="D99" s="23" t="s">
        <v>922</v>
      </c>
      <c r="E99" s="19"/>
      <c r="F99" s="37">
        <v>1.1771690772262944E-2</v>
      </c>
      <c r="G99" s="37" t="s">
        <v>986</v>
      </c>
      <c r="H99" s="21"/>
      <c r="L99" s="21"/>
      <c r="M99" s="21"/>
    </row>
    <row r="100" spans="1:14" x14ac:dyDescent="0.25">
      <c r="A100" s="23" t="s">
        <v>143</v>
      </c>
      <c r="B100" s="44" t="s">
        <v>87</v>
      </c>
      <c r="C100" s="94">
        <v>4486.7311554300004</v>
      </c>
      <c r="D100" s="36">
        <v>0</v>
      </c>
      <c r="E100" s="33"/>
      <c r="F100" s="39">
        <v>1</v>
      </c>
      <c r="G100" s="39">
        <v>0</v>
      </c>
      <c r="H100" s="21"/>
      <c r="L100" s="21"/>
      <c r="M100" s="21"/>
    </row>
    <row r="101" spans="1:14" hidden="1" outlineLevel="1" x14ac:dyDescent="0.25">
      <c r="A101" s="23" t="s">
        <v>144</v>
      </c>
      <c r="B101" s="45" t="s">
        <v>117</v>
      </c>
      <c r="C101" s="36"/>
      <c r="D101" s="36"/>
      <c r="E101" s="33"/>
      <c r="F101" s="37">
        <v>0</v>
      </c>
      <c r="G101" s="37" t="s">
        <v>986</v>
      </c>
      <c r="H101" s="21"/>
      <c r="L101" s="21"/>
      <c r="M101" s="21"/>
    </row>
    <row r="102" spans="1:14" hidden="1" outlineLevel="1" x14ac:dyDescent="0.25">
      <c r="A102" s="23" t="s">
        <v>145</v>
      </c>
      <c r="B102" s="45" t="s">
        <v>119</v>
      </c>
      <c r="C102" s="36"/>
      <c r="D102" s="36"/>
      <c r="E102" s="33"/>
      <c r="F102" s="37">
        <v>0</v>
      </c>
      <c r="G102" s="37" t="s">
        <v>986</v>
      </c>
      <c r="H102" s="21"/>
      <c r="L102" s="21"/>
      <c r="M102" s="21"/>
    </row>
    <row r="103" spans="1:14" hidden="1" outlineLevel="1" x14ac:dyDescent="0.25">
      <c r="A103" s="23" t="s">
        <v>146</v>
      </c>
      <c r="B103" s="45" t="s">
        <v>121</v>
      </c>
      <c r="C103" s="36"/>
      <c r="D103" s="36"/>
      <c r="E103" s="33"/>
      <c r="F103" s="37">
        <v>0</v>
      </c>
      <c r="G103" s="37" t="s">
        <v>986</v>
      </c>
      <c r="H103" s="21"/>
      <c r="L103" s="21"/>
      <c r="M103" s="21"/>
    </row>
    <row r="104" spans="1:14" hidden="1" outlineLevel="1" x14ac:dyDescent="0.25">
      <c r="A104" s="23" t="s">
        <v>147</v>
      </c>
      <c r="B104" s="45" t="s">
        <v>123</v>
      </c>
      <c r="C104" s="36"/>
      <c r="D104" s="36"/>
      <c r="E104" s="33"/>
      <c r="F104" s="37">
        <v>0</v>
      </c>
      <c r="G104" s="37" t="s">
        <v>986</v>
      </c>
      <c r="H104" s="21"/>
      <c r="L104" s="21"/>
      <c r="M104" s="21"/>
    </row>
    <row r="105" spans="1:14" hidden="1" outlineLevel="1" x14ac:dyDescent="0.25">
      <c r="A105" s="23" t="s">
        <v>148</v>
      </c>
      <c r="B105" s="45" t="s">
        <v>125</v>
      </c>
      <c r="C105" s="36"/>
      <c r="D105" s="36"/>
      <c r="E105" s="33"/>
      <c r="F105" s="37">
        <v>0</v>
      </c>
      <c r="G105" s="37" t="s">
        <v>986</v>
      </c>
      <c r="H105" s="21"/>
      <c r="L105" s="21"/>
      <c r="M105" s="21"/>
    </row>
    <row r="106" spans="1:14" hidden="1" outlineLevel="1" x14ac:dyDescent="0.25">
      <c r="A106" s="23" t="s">
        <v>149</v>
      </c>
      <c r="B106" s="45"/>
      <c r="C106" s="36"/>
      <c r="D106" s="36"/>
      <c r="E106" s="33"/>
      <c r="F106" s="37"/>
      <c r="G106" s="37"/>
      <c r="H106" s="21"/>
      <c r="L106" s="21"/>
      <c r="M106" s="21"/>
    </row>
    <row r="107" spans="1:14" hidden="1" outlineLevel="1" x14ac:dyDescent="0.25">
      <c r="A107" s="23" t="s">
        <v>150</v>
      </c>
      <c r="B107" s="45"/>
      <c r="C107" s="36"/>
      <c r="D107" s="36"/>
      <c r="E107" s="33"/>
      <c r="F107" s="37"/>
      <c r="G107" s="37"/>
      <c r="H107" s="21"/>
      <c r="L107" s="21"/>
      <c r="M107" s="21"/>
    </row>
    <row r="108" spans="1:14" hidden="1" outlineLevel="1" x14ac:dyDescent="0.25">
      <c r="A108" s="23" t="s">
        <v>151</v>
      </c>
      <c r="B108" s="44"/>
      <c r="C108" s="36"/>
      <c r="D108" s="36"/>
      <c r="E108" s="33"/>
      <c r="F108" s="37">
        <v>0</v>
      </c>
      <c r="G108" s="37" t="s">
        <v>986</v>
      </c>
      <c r="H108" s="21"/>
      <c r="L108" s="21"/>
      <c r="M108" s="21"/>
    </row>
    <row r="109" spans="1:14" hidden="1" outlineLevel="1" x14ac:dyDescent="0.25">
      <c r="A109" s="23" t="s">
        <v>152</v>
      </c>
      <c r="B109" s="45"/>
      <c r="C109" s="36"/>
      <c r="D109" s="36"/>
      <c r="E109" s="33"/>
      <c r="F109" s="37">
        <v>0</v>
      </c>
      <c r="G109" s="37" t="s">
        <v>986</v>
      </c>
      <c r="H109" s="21"/>
      <c r="L109" s="21"/>
      <c r="M109" s="21"/>
    </row>
    <row r="110" spans="1:14" hidden="1" outlineLevel="1" x14ac:dyDescent="0.25">
      <c r="A110" s="23" t="s">
        <v>153</v>
      </c>
      <c r="B110" s="45"/>
      <c r="C110" s="36"/>
      <c r="D110" s="36"/>
      <c r="E110" s="33"/>
      <c r="F110" s="37">
        <v>0</v>
      </c>
      <c r="G110" s="37" t="s">
        <v>986</v>
      </c>
      <c r="H110" s="21"/>
      <c r="L110" s="21"/>
      <c r="M110" s="21"/>
    </row>
    <row r="111" spans="1:14" ht="15" customHeight="1" collapsed="1" x14ac:dyDescent="0.25">
      <c r="A111" s="72"/>
      <c r="B111" s="73" t="s">
        <v>154</v>
      </c>
      <c r="C111" s="75" t="s">
        <v>155</v>
      </c>
      <c r="D111" s="75" t="s">
        <v>156</v>
      </c>
      <c r="E111" s="74"/>
      <c r="F111" s="75" t="s">
        <v>157</v>
      </c>
      <c r="G111" s="75" t="s">
        <v>158</v>
      </c>
      <c r="H111" s="21"/>
      <c r="L111" s="21"/>
      <c r="M111" s="21"/>
    </row>
    <row r="112" spans="1:14" s="46" customFormat="1" x14ac:dyDescent="0.25">
      <c r="A112" s="23" t="s">
        <v>159</v>
      </c>
      <c r="B112" s="33" t="s">
        <v>160</v>
      </c>
      <c r="C112" s="92">
        <v>5056.7646759799873</v>
      </c>
      <c r="D112" s="92" t="s">
        <v>925</v>
      </c>
      <c r="E112" s="37"/>
      <c r="F112" s="37">
        <v>0.80533912639395266</v>
      </c>
      <c r="G112" s="37" t="s">
        <v>986</v>
      </c>
      <c r="H112" s="21"/>
      <c r="I112" s="23"/>
      <c r="J112" s="23"/>
      <c r="K112" s="23"/>
      <c r="L112" s="21"/>
      <c r="M112" s="21"/>
      <c r="N112" s="21"/>
    </row>
    <row r="113" spans="1:14" s="46" customFormat="1" x14ac:dyDescent="0.25">
      <c r="A113" s="23" t="s">
        <v>161</v>
      </c>
      <c r="B113" s="33" t="s">
        <v>1054</v>
      </c>
      <c r="C113" s="92">
        <v>0</v>
      </c>
      <c r="D113" s="92" t="s">
        <v>925</v>
      </c>
      <c r="E113" s="37"/>
      <c r="F113" s="37">
        <v>0</v>
      </c>
      <c r="G113" s="37" t="s">
        <v>986</v>
      </c>
      <c r="H113" s="21"/>
      <c r="I113" s="23"/>
      <c r="J113" s="23"/>
      <c r="K113" s="23"/>
      <c r="L113" s="21"/>
      <c r="M113" s="21"/>
      <c r="N113" s="21"/>
    </row>
    <row r="114" spans="1:14" s="46" customFormat="1" x14ac:dyDescent="0.25">
      <c r="A114" s="23" t="s">
        <v>162</v>
      </c>
      <c r="B114" s="33" t="s">
        <v>169</v>
      </c>
      <c r="C114" s="92">
        <v>0</v>
      </c>
      <c r="D114" s="92" t="s">
        <v>925</v>
      </c>
      <c r="E114" s="37"/>
      <c r="F114" s="37">
        <v>0</v>
      </c>
      <c r="G114" s="37" t="s">
        <v>986</v>
      </c>
      <c r="H114" s="21"/>
      <c r="I114" s="23"/>
      <c r="J114" s="23"/>
      <c r="K114" s="23"/>
      <c r="L114" s="21"/>
      <c r="M114" s="21"/>
      <c r="N114" s="21"/>
    </row>
    <row r="115" spans="1:14" s="46" customFormat="1" x14ac:dyDescent="0.25">
      <c r="A115" s="23" t="s">
        <v>163</v>
      </c>
      <c r="B115" s="33" t="s">
        <v>1055</v>
      </c>
      <c r="C115" s="92">
        <v>0</v>
      </c>
      <c r="D115" s="92" t="s">
        <v>925</v>
      </c>
      <c r="E115" s="37"/>
      <c r="F115" s="37">
        <v>0</v>
      </c>
      <c r="G115" s="37" t="s">
        <v>986</v>
      </c>
      <c r="H115" s="21"/>
      <c r="I115" s="23"/>
      <c r="J115" s="23"/>
      <c r="K115" s="23"/>
      <c r="L115" s="21"/>
      <c r="M115" s="21"/>
      <c r="N115" s="21"/>
    </row>
    <row r="116" spans="1:14" s="46" customFormat="1" x14ac:dyDescent="0.25">
      <c r="A116" s="23" t="s">
        <v>165</v>
      </c>
      <c r="B116" s="33" t="s">
        <v>984</v>
      </c>
      <c r="C116" s="92">
        <v>1222.1148782000014</v>
      </c>
      <c r="D116" s="92" t="s">
        <v>925</v>
      </c>
      <c r="E116" s="37"/>
      <c r="F116" s="37">
        <v>0.19463372164375087</v>
      </c>
      <c r="G116" s="37" t="s">
        <v>986</v>
      </c>
      <c r="H116" s="21"/>
      <c r="I116" s="23"/>
      <c r="J116" s="23"/>
      <c r="K116" s="23"/>
      <c r="L116" s="21"/>
      <c r="M116" s="21"/>
      <c r="N116" s="21"/>
    </row>
    <row r="117" spans="1:14" s="46" customFormat="1" x14ac:dyDescent="0.25">
      <c r="A117" s="23" t="s">
        <v>166</v>
      </c>
      <c r="B117" s="33" t="s">
        <v>171</v>
      </c>
      <c r="C117" s="92">
        <v>0</v>
      </c>
      <c r="D117" s="92" t="s">
        <v>925</v>
      </c>
      <c r="E117" s="33"/>
      <c r="F117" s="37">
        <v>0</v>
      </c>
      <c r="G117" s="37" t="s">
        <v>986</v>
      </c>
      <c r="H117" s="21"/>
      <c r="I117" s="23"/>
      <c r="J117" s="23"/>
      <c r="K117" s="23"/>
      <c r="L117" s="21"/>
      <c r="M117" s="21"/>
      <c r="N117" s="21"/>
    </row>
    <row r="118" spans="1:14" x14ac:dyDescent="0.25">
      <c r="A118" s="23" t="s">
        <v>167</v>
      </c>
      <c r="B118" s="33" t="s">
        <v>173</v>
      </c>
      <c r="C118" s="92">
        <v>0</v>
      </c>
      <c r="D118" s="92" t="s">
        <v>925</v>
      </c>
      <c r="E118" s="33"/>
      <c r="F118" s="37">
        <v>0</v>
      </c>
      <c r="G118" s="37" t="s">
        <v>986</v>
      </c>
      <c r="H118" s="21"/>
      <c r="L118" s="21"/>
      <c r="M118" s="21"/>
    </row>
    <row r="119" spans="1:14" x14ac:dyDescent="0.25">
      <c r="A119" s="23" t="s">
        <v>168</v>
      </c>
      <c r="B119" s="33" t="s">
        <v>1056</v>
      </c>
      <c r="C119" s="92">
        <v>0</v>
      </c>
      <c r="D119" s="92" t="s">
        <v>925</v>
      </c>
      <c r="E119" s="33"/>
      <c r="F119" s="37">
        <v>0</v>
      </c>
      <c r="G119" s="37" t="s">
        <v>986</v>
      </c>
      <c r="H119" s="21"/>
      <c r="L119" s="21"/>
      <c r="M119" s="21"/>
    </row>
    <row r="120" spans="1:14" x14ac:dyDescent="0.25">
      <c r="A120" s="23" t="s">
        <v>170</v>
      </c>
      <c r="B120" s="33" t="s">
        <v>175</v>
      </c>
      <c r="C120" s="92">
        <v>0</v>
      </c>
      <c r="D120" s="92" t="s">
        <v>925</v>
      </c>
      <c r="E120" s="33"/>
      <c r="F120" s="37">
        <v>0</v>
      </c>
      <c r="G120" s="37" t="s">
        <v>986</v>
      </c>
      <c r="H120" s="21"/>
      <c r="L120" s="21"/>
      <c r="M120" s="21"/>
    </row>
    <row r="121" spans="1:14" x14ac:dyDescent="0.25">
      <c r="A121" s="23" t="s">
        <v>172</v>
      </c>
      <c r="B121" s="33" t="s">
        <v>1057</v>
      </c>
      <c r="C121" s="92">
        <v>0</v>
      </c>
      <c r="D121" s="92" t="s">
        <v>925</v>
      </c>
      <c r="E121" s="33"/>
      <c r="F121" s="37">
        <v>0</v>
      </c>
      <c r="G121" s="37" t="s">
        <v>986</v>
      </c>
      <c r="H121" s="21"/>
      <c r="L121" s="21"/>
      <c r="M121" s="21"/>
    </row>
    <row r="122" spans="1:14" x14ac:dyDescent="0.25">
      <c r="A122" s="23" t="s">
        <v>174</v>
      </c>
      <c r="B122" s="33" t="s">
        <v>985</v>
      </c>
      <c r="C122" s="92">
        <v>0.17048853000000003</v>
      </c>
      <c r="D122" s="92" t="s">
        <v>925</v>
      </c>
      <c r="E122" s="33"/>
      <c r="F122" s="37">
        <v>2.715196229371315E-5</v>
      </c>
      <c r="G122" s="37" t="s">
        <v>986</v>
      </c>
      <c r="H122" s="21"/>
      <c r="L122" s="21"/>
      <c r="M122" s="21"/>
    </row>
    <row r="123" spans="1:14" x14ac:dyDescent="0.25">
      <c r="A123" s="23" t="s">
        <v>176</v>
      </c>
      <c r="B123" s="33" t="s">
        <v>177</v>
      </c>
      <c r="C123" s="92">
        <v>0</v>
      </c>
      <c r="D123" s="92" t="s">
        <v>925</v>
      </c>
      <c r="E123" s="33"/>
      <c r="F123" s="37">
        <v>0</v>
      </c>
      <c r="G123" s="37" t="s">
        <v>986</v>
      </c>
      <c r="H123" s="21"/>
      <c r="L123" s="21"/>
      <c r="M123" s="21"/>
    </row>
    <row r="124" spans="1:14" x14ac:dyDescent="0.25">
      <c r="A124" s="23" t="s">
        <v>178</v>
      </c>
      <c r="B124" s="33" t="s">
        <v>164</v>
      </c>
      <c r="C124" s="92">
        <v>0</v>
      </c>
      <c r="D124" s="92" t="s">
        <v>925</v>
      </c>
      <c r="E124" s="33"/>
      <c r="F124" s="37">
        <v>0</v>
      </c>
      <c r="G124" s="37" t="s">
        <v>986</v>
      </c>
      <c r="H124" s="21"/>
      <c r="L124" s="21"/>
      <c r="M124" s="21"/>
    </row>
    <row r="125" spans="1:14" x14ac:dyDescent="0.25">
      <c r="A125" s="23" t="s">
        <v>180</v>
      </c>
      <c r="B125" s="33" t="s">
        <v>1058</v>
      </c>
      <c r="C125" s="92">
        <v>0</v>
      </c>
      <c r="D125" s="92" t="s">
        <v>925</v>
      </c>
      <c r="E125" s="33"/>
      <c r="F125" s="37">
        <v>0</v>
      </c>
      <c r="G125" s="37" t="s">
        <v>986</v>
      </c>
      <c r="H125" s="21"/>
      <c r="L125" s="21"/>
      <c r="M125" s="21"/>
    </row>
    <row r="126" spans="1:14" x14ac:dyDescent="0.25">
      <c r="A126" s="23" t="s">
        <v>182</v>
      </c>
      <c r="B126" s="33" t="s">
        <v>179</v>
      </c>
      <c r="C126" s="92">
        <v>0</v>
      </c>
      <c r="D126" s="92" t="s">
        <v>925</v>
      </c>
      <c r="E126" s="33"/>
      <c r="F126" s="37">
        <v>0</v>
      </c>
      <c r="G126" s="37" t="s">
        <v>986</v>
      </c>
      <c r="H126" s="21"/>
      <c r="L126" s="21"/>
      <c r="M126" s="21"/>
    </row>
    <row r="127" spans="1:14" x14ac:dyDescent="0.25">
      <c r="A127" s="23" t="s">
        <v>183</v>
      </c>
      <c r="B127" s="33" t="s">
        <v>181</v>
      </c>
      <c r="C127" s="92">
        <v>0</v>
      </c>
      <c r="D127" s="23" t="s">
        <v>925</v>
      </c>
      <c r="E127" s="33"/>
      <c r="F127" s="37">
        <v>0</v>
      </c>
      <c r="G127" s="37" t="s">
        <v>986</v>
      </c>
      <c r="H127" s="21"/>
      <c r="L127" s="21"/>
      <c r="M127" s="21"/>
    </row>
    <row r="128" spans="1:14" x14ac:dyDescent="0.25">
      <c r="A128" s="23" t="s">
        <v>184</v>
      </c>
      <c r="B128" s="33" t="s">
        <v>1059</v>
      </c>
      <c r="C128" s="92">
        <v>0</v>
      </c>
      <c r="D128" s="92" t="s">
        <v>925</v>
      </c>
      <c r="E128" s="33"/>
      <c r="F128" s="37">
        <v>0</v>
      </c>
      <c r="G128" s="37" t="s">
        <v>986</v>
      </c>
      <c r="H128" s="21"/>
      <c r="L128" s="21"/>
      <c r="M128" s="21"/>
    </row>
    <row r="129" spans="1:14" x14ac:dyDescent="0.25">
      <c r="A129" s="23" t="s">
        <v>185</v>
      </c>
      <c r="B129" s="33" t="s">
        <v>85</v>
      </c>
      <c r="C129" s="92">
        <v>1.8189894035458565E-11</v>
      </c>
      <c r="D129" s="23" t="s">
        <v>925</v>
      </c>
      <c r="E129" s="33"/>
      <c r="F129" s="37">
        <v>2.8969181503143268E-15</v>
      </c>
      <c r="G129" s="37" t="s">
        <v>986</v>
      </c>
      <c r="H129" s="21"/>
      <c r="L129" s="21"/>
      <c r="M129" s="21"/>
    </row>
    <row r="130" spans="1:14" x14ac:dyDescent="0.25">
      <c r="A130" s="23" t="s">
        <v>186</v>
      </c>
      <c r="B130" s="44" t="s">
        <v>87</v>
      </c>
      <c r="C130" s="92">
        <v>6279.050042710006</v>
      </c>
      <c r="D130" s="23">
        <v>0</v>
      </c>
      <c r="E130" s="33"/>
      <c r="F130" s="37">
        <v>1</v>
      </c>
      <c r="G130" s="47">
        <v>0</v>
      </c>
      <c r="H130" s="21"/>
      <c r="L130" s="21"/>
      <c r="M130" s="21"/>
    </row>
    <row r="131" spans="1:14" hidden="1" outlineLevel="1" x14ac:dyDescent="0.25">
      <c r="A131" s="23" t="s">
        <v>187</v>
      </c>
      <c r="B131" s="40" t="s">
        <v>89</v>
      </c>
      <c r="E131" s="33"/>
      <c r="F131" s="37">
        <v>0</v>
      </c>
      <c r="G131" s="37" t="e">
        <v>#VALUE!</v>
      </c>
      <c r="H131" s="21"/>
      <c r="L131" s="21"/>
      <c r="M131" s="21"/>
    </row>
    <row r="132" spans="1:14" hidden="1" outlineLevel="1" x14ac:dyDescent="0.25">
      <c r="A132" s="23" t="s">
        <v>188</v>
      </c>
      <c r="B132" s="40" t="s">
        <v>89</v>
      </c>
      <c r="E132" s="33"/>
      <c r="F132" s="37">
        <v>0</v>
      </c>
      <c r="G132" s="37" t="e">
        <v>#VALUE!</v>
      </c>
      <c r="H132" s="21"/>
      <c r="L132" s="21"/>
      <c r="M132" s="21"/>
    </row>
    <row r="133" spans="1:14" hidden="1" outlineLevel="1" x14ac:dyDescent="0.25">
      <c r="A133" s="23" t="s">
        <v>189</v>
      </c>
      <c r="B133" s="40" t="s">
        <v>89</v>
      </c>
      <c r="E133" s="33"/>
      <c r="F133" s="37">
        <v>0</v>
      </c>
      <c r="G133" s="37" t="e">
        <v>#VALUE!</v>
      </c>
      <c r="H133" s="21"/>
      <c r="L133" s="21"/>
      <c r="M133" s="21"/>
    </row>
    <row r="134" spans="1:14" hidden="1" outlineLevel="1" x14ac:dyDescent="0.25">
      <c r="A134" s="23" t="s">
        <v>190</v>
      </c>
      <c r="B134" s="40" t="s">
        <v>89</v>
      </c>
      <c r="E134" s="33"/>
      <c r="F134" s="37">
        <v>0</v>
      </c>
      <c r="G134" s="37" t="e">
        <v>#VALUE!</v>
      </c>
      <c r="H134" s="21"/>
      <c r="L134" s="21"/>
      <c r="M134" s="21"/>
    </row>
    <row r="135" spans="1:14" hidden="1" outlineLevel="1" x14ac:dyDescent="0.25">
      <c r="A135" s="23" t="s">
        <v>191</v>
      </c>
      <c r="B135" s="40" t="s">
        <v>89</v>
      </c>
      <c r="E135" s="33"/>
      <c r="F135" s="37">
        <v>0</v>
      </c>
      <c r="G135" s="37" t="e">
        <v>#VALUE!</v>
      </c>
      <c r="H135" s="21"/>
      <c r="L135" s="21"/>
      <c r="M135" s="21"/>
    </row>
    <row r="136" spans="1:14" hidden="1" outlineLevel="1" x14ac:dyDescent="0.25">
      <c r="A136" s="23" t="s">
        <v>192</v>
      </c>
      <c r="B136" s="40" t="s">
        <v>89</v>
      </c>
      <c r="C136" s="41"/>
      <c r="D136" s="41"/>
      <c r="E136" s="41"/>
      <c r="F136" s="37">
        <v>0</v>
      </c>
      <c r="G136" s="37" t="e">
        <v>#VALUE!</v>
      </c>
      <c r="H136" s="21"/>
      <c r="L136" s="21"/>
      <c r="M136" s="21"/>
    </row>
    <row r="137" spans="1:14" ht="15" customHeight="1" collapsed="1" x14ac:dyDescent="0.25">
      <c r="A137" s="72"/>
      <c r="B137" s="73" t="s">
        <v>193</v>
      </c>
      <c r="C137" s="75" t="s">
        <v>155</v>
      </c>
      <c r="D137" s="75" t="s">
        <v>156</v>
      </c>
      <c r="E137" s="74"/>
      <c r="F137" s="75" t="s">
        <v>157</v>
      </c>
      <c r="G137" s="75" t="s">
        <v>158</v>
      </c>
      <c r="H137" s="21"/>
      <c r="L137" s="21"/>
      <c r="M137" s="21"/>
    </row>
    <row r="138" spans="1:14" s="46" customFormat="1" x14ac:dyDescent="0.25">
      <c r="A138" s="23" t="s">
        <v>194</v>
      </c>
      <c r="B138" s="33" t="s">
        <v>160</v>
      </c>
      <c r="C138" s="92">
        <v>4047.01787754</v>
      </c>
      <c r="D138" s="92" t="s">
        <v>925</v>
      </c>
      <c r="E138" s="37"/>
      <c r="F138" s="37">
        <v>0.90199696334427282</v>
      </c>
      <c r="G138" s="37" t="s">
        <v>986</v>
      </c>
      <c r="H138" s="21"/>
      <c r="I138" s="23"/>
      <c r="J138" s="23"/>
      <c r="K138" s="23"/>
      <c r="L138" s="21"/>
      <c r="M138" s="21"/>
      <c r="N138" s="21"/>
    </row>
    <row r="139" spans="1:14" s="46" customFormat="1" x14ac:dyDescent="0.25">
      <c r="A139" s="23" t="s">
        <v>195</v>
      </c>
      <c r="B139" s="33" t="s">
        <v>1054</v>
      </c>
      <c r="C139" s="92">
        <v>0</v>
      </c>
      <c r="D139" s="92" t="s">
        <v>925</v>
      </c>
      <c r="E139" s="37"/>
      <c r="F139" s="37">
        <v>0</v>
      </c>
      <c r="G139" s="37" t="s">
        <v>986</v>
      </c>
      <c r="H139" s="21"/>
      <c r="I139" s="23"/>
      <c r="J139" s="23"/>
      <c r="K139" s="23"/>
      <c r="L139" s="21"/>
      <c r="M139" s="21"/>
      <c r="N139" s="21"/>
    </row>
    <row r="140" spans="1:14" s="46" customFormat="1" x14ac:dyDescent="0.25">
      <c r="A140" s="23" t="s">
        <v>196</v>
      </c>
      <c r="B140" s="33" t="s">
        <v>169</v>
      </c>
      <c r="C140" s="92">
        <v>0</v>
      </c>
      <c r="D140" s="92" t="s">
        <v>925</v>
      </c>
      <c r="E140" s="37"/>
      <c r="F140" s="37">
        <v>0</v>
      </c>
      <c r="G140" s="37" t="s">
        <v>986</v>
      </c>
      <c r="H140" s="21"/>
      <c r="I140" s="23"/>
      <c r="J140" s="23"/>
      <c r="K140" s="23"/>
      <c r="L140" s="21"/>
      <c r="M140" s="21"/>
      <c r="N140" s="21"/>
    </row>
    <row r="141" spans="1:14" s="46" customFormat="1" x14ac:dyDescent="0.25">
      <c r="A141" s="23" t="s">
        <v>197</v>
      </c>
      <c r="B141" s="33" t="s">
        <v>1055</v>
      </c>
      <c r="C141" s="92">
        <v>0</v>
      </c>
      <c r="D141" s="92" t="s">
        <v>925</v>
      </c>
      <c r="E141" s="37"/>
      <c r="F141" s="37">
        <v>0</v>
      </c>
      <c r="G141" s="37" t="s">
        <v>986</v>
      </c>
      <c r="H141" s="21"/>
      <c r="I141" s="23"/>
      <c r="J141" s="23"/>
      <c r="K141" s="23"/>
      <c r="L141" s="21"/>
      <c r="M141" s="21"/>
      <c r="N141" s="21"/>
    </row>
    <row r="142" spans="1:14" s="46" customFormat="1" x14ac:dyDescent="0.25">
      <c r="A142" s="23" t="s">
        <v>198</v>
      </c>
      <c r="B142" s="33" t="s">
        <v>984</v>
      </c>
      <c r="C142" s="92">
        <v>439.71327788999997</v>
      </c>
      <c r="D142" s="92" t="s">
        <v>925</v>
      </c>
      <c r="E142" s="37"/>
      <c r="F142" s="37">
        <v>9.8003036655727307E-2</v>
      </c>
      <c r="G142" s="37" t="s">
        <v>986</v>
      </c>
      <c r="H142" s="21"/>
      <c r="I142" s="23"/>
      <c r="J142" s="23"/>
      <c r="K142" s="23"/>
      <c r="L142" s="21"/>
      <c r="M142" s="21"/>
      <c r="N142" s="21"/>
    </row>
    <row r="143" spans="1:14" s="46" customFormat="1" x14ac:dyDescent="0.25">
      <c r="A143" s="23" t="s">
        <v>199</v>
      </c>
      <c r="B143" s="33" t="s">
        <v>171</v>
      </c>
      <c r="C143" s="92">
        <v>0</v>
      </c>
      <c r="D143" s="92" t="s">
        <v>925</v>
      </c>
      <c r="E143" s="33"/>
      <c r="F143" s="37">
        <v>0</v>
      </c>
      <c r="G143" s="37" t="s">
        <v>986</v>
      </c>
      <c r="H143" s="21"/>
      <c r="I143" s="23"/>
      <c r="J143" s="23"/>
      <c r="K143" s="23"/>
      <c r="L143" s="21"/>
      <c r="M143" s="21"/>
      <c r="N143" s="21"/>
    </row>
    <row r="144" spans="1:14" x14ac:dyDescent="0.25">
      <c r="A144" s="23" t="s">
        <v>200</v>
      </c>
      <c r="B144" s="33" t="s">
        <v>173</v>
      </c>
      <c r="C144" s="92">
        <v>0</v>
      </c>
      <c r="D144" s="92" t="s">
        <v>925</v>
      </c>
      <c r="E144" s="33"/>
      <c r="F144" s="37">
        <v>0</v>
      </c>
      <c r="G144" s="37" t="s">
        <v>986</v>
      </c>
      <c r="H144" s="21"/>
      <c r="L144" s="21"/>
      <c r="M144" s="21"/>
    </row>
    <row r="145" spans="1:13" x14ac:dyDescent="0.25">
      <c r="A145" s="23" t="s">
        <v>201</v>
      </c>
      <c r="B145" s="33" t="s">
        <v>1056</v>
      </c>
      <c r="C145" s="92">
        <v>0</v>
      </c>
      <c r="D145" s="92" t="s">
        <v>925</v>
      </c>
      <c r="E145" s="33"/>
      <c r="F145" s="37">
        <v>0</v>
      </c>
      <c r="G145" s="37" t="s">
        <v>986</v>
      </c>
      <c r="H145" s="21"/>
      <c r="L145" s="21"/>
      <c r="M145" s="21"/>
    </row>
    <row r="146" spans="1:13" x14ac:dyDescent="0.25">
      <c r="A146" s="23" t="s">
        <v>202</v>
      </c>
      <c r="B146" s="33" t="s">
        <v>175</v>
      </c>
      <c r="C146" s="92">
        <v>0</v>
      </c>
      <c r="D146" s="92" t="s">
        <v>925</v>
      </c>
      <c r="E146" s="33"/>
      <c r="F146" s="37">
        <v>0</v>
      </c>
      <c r="G146" s="37" t="s">
        <v>986</v>
      </c>
      <c r="H146" s="21"/>
      <c r="L146" s="21"/>
      <c r="M146" s="21"/>
    </row>
    <row r="147" spans="1:13" x14ac:dyDescent="0.25">
      <c r="A147" s="23" t="s">
        <v>203</v>
      </c>
      <c r="B147" s="33" t="s">
        <v>1057</v>
      </c>
      <c r="C147" s="92">
        <v>0</v>
      </c>
      <c r="D147" s="92" t="s">
        <v>925</v>
      </c>
      <c r="E147" s="33"/>
      <c r="F147" s="37">
        <v>0</v>
      </c>
      <c r="G147" s="37" t="s">
        <v>986</v>
      </c>
      <c r="H147" s="21"/>
      <c r="L147" s="21"/>
      <c r="M147" s="21"/>
    </row>
    <row r="148" spans="1:13" x14ac:dyDescent="0.25">
      <c r="A148" s="23" t="s">
        <v>204</v>
      </c>
      <c r="B148" s="33" t="s">
        <v>985</v>
      </c>
      <c r="C148" s="92">
        <v>0</v>
      </c>
      <c r="D148" s="92" t="s">
        <v>925</v>
      </c>
      <c r="E148" s="33"/>
      <c r="F148" s="37">
        <v>0</v>
      </c>
      <c r="G148" s="37" t="s">
        <v>986</v>
      </c>
      <c r="H148" s="21"/>
      <c r="L148" s="21"/>
      <c r="M148" s="21"/>
    </row>
    <row r="149" spans="1:13" x14ac:dyDescent="0.25">
      <c r="A149" s="23" t="s">
        <v>205</v>
      </c>
      <c r="B149" s="33" t="s">
        <v>177</v>
      </c>
      <c r="C149" s="92">
        <v>0</v>
      </c>
      <c r="D149" s="92" t="s">
        <v>925</v>
      </c>
      <c r="E149" s="33"/>
      <c r="F149" s="37">
        <v>0</v>
      </c>
      <c r="G149" s="37" t="s">
        <v>986</v>
      </c>
      <c r="H149" s="21"/>
      <c r="L149" s="21"/>
      <c r="M149" s="21"/>
    </row>
    <row r="150" spans="1:13" x14ac:dyDescent="0.25">
      <c r="A150" s="23" t="s">
        <v>206</v>
      </c>
      <c r="B150" s="33" t="s">
        <v>164</v>
      </c>
      <c r="C150" s="92">
        <v>0</v>
      </c>
      <c r="D150" s="92" t="s">
        <v>925</v>
      </c>
      <c r="E150" s="33"/>
      <c r="F150" s="37">
        <v>0</v>
      </c>
      <c r="G150" s="37" t="s">
        <v>986</v>
      </c>
      <c r="H150" s="21"/>
      <c r="L150" s="21"/>
      <c r="M150" s="21"/>
    </row>
    <row r="151" spans="1:13" x14ac:dyDescent="0.25">
      <c r="A151" s="23" t="s">
        <v>207</v>
      </c>
      <c r="B151" s="33" t="s">
        <v>1058</v>
      </c>
      <c r="C151" s="92">
        <v>0</v>
      </c>
      <c r="D151" s="92" t="s">
        <v>925</v>
      </c>
      <c r="E151" s="33"/>
      <c r="F151" s="37">
        <v>0</v>
      </c>
      <c r="G151" s="37" t="s">
        <v>986</v>
      </c>
      <c r="H151" s="21"/>
      <c r="L151" s="21"/>
      <c r="M151" s="21"/>
    </row>
    <row r="152" spans="1:13" x14ac:dyDescent="0.25">
      <c r="A152" s="23" t="s">
        <v>208</v>
      </c>
      <c r="B152" s="33" t="s">
        <v>179</v>
      </c>
      <c r="C152" s="92">
        <v>0</v>
      </c>
      <c r="D152" s="92" t="s">
        <v>925</v>
      </c>
      <c r="E152" s="33"/>
      <c r="F152" s="37">
        <v>0</v>
      </c>
      <c r="G152" s="37" t="s">
        <v>986</v>
      </c>
      <c r="H152" s="21"/>
      <c r="L152" s="21"/>
      <c r="M152" s="21"/>
    </row>
    <row r="153" spans="1:13" x14ac:dyDescent="0.25">
      <c r="A153" s="23" t="s">
        <v>209</v>
      </c>
      <c r="B153" s="33" t="s">
        <v>181</v>
      </c>
      <c r="C153" s="92">
        <v>0</v>
      </c>
      <c r="D153" s="92" t="s">
        <v>925</v>
      </c>
      <c r="E153" s="33"/>
      <c r="F153" s="37">
        <v>0</v>
      </c>
      <c r="G153" s="37" t="s">
        <v>986</v>
      </c>
      <c r="H153" s="21"/>
      <c r="L153" s="21"/>
      <c r="M153" s="21"/>
    </row>
    <row r="154" spans="1:13" outlineLevel="1" x14ac:dyDescent="0.25">
      <c r="A154" s="23" t="s">
        <v>210</v>
      </c>
      <c r="B154" s="33" t="s">
        <v>1059</v>
      </c>
      <c r="C154" s="92">
        <v>0</v>
      </c>
      <c r="D154" s="92" t="s">
        <v>925</v>
      </c>
      <c r="E154" s="33"/>
      <c r="F154" s="37">
        <v>0</v>
      </c>
      <c r="G154" s="37" t="s">
        <v>986</v>
      </c>
      <c r="H154" s="21"/>
      <c r="L154" s="21"/>
      <c r="M154" s="21"/>
    </row>
    <row r="155" spans="1:13" outlineLevel="1" x14ac:dyDescent="0.25">
      <c r="A155" s="23" t="s">
        <v>211</v>
      </c>
      <c r="B155" s="33" t="s">
        <v>85</v>
      </c>
      <c r="C155" s="92">
        <v>0</v>
      </c>
      <c r="D155" s="23">
        <v>0</v>
      </c>
      <c r="E155" s="33"/>
      <c r="F155" s="37">
        <v>0</v>
      </c>
      <c r="G155" s="37" t="s">
        <v>986</v>
      </c>
      <c r="H155" s="21"/>
      <c r="L155" s="21"/>
      <c r="M155" s="21"/>
    </row>
    <row r="156" spans="1:13" outlineLevel="1" x14ac:dyDescent="0.25">
      <c r="A156" s="23" t="s">
        <v>212</v>
      </c>
      <c r="B156" s="44" t="s">
        <v>87</v>
      </c>
      <c r="C156" s="92">
        <v>4486.7311554299995</v>
      </c>
      <c r="E156" s="33"/>
      <c r="F156" s="37">
        <v>1</v>
      </c>
      <c r="G156" s="47">
        <v>0</v>
      </c>
      <c r="H156" s="21"/>
      <c r="L156" s="21"/>
      <c r="M156" s="21"/>
    </row>
    <row r="157" spans="1:13" outlineLevel="1" x14ac:dyDescent="0.25">
      <c r="A157" s="23" t="s">
        <v>213</v>
      </c>
      <c r="B157" s="40" t="s">
        <v>89</v>
      </c>
      <c r="E157" s="33"/>
      <c r="F157" s="37" t="s">
        <v>986</v>
      </c>
      <c r="G157" s="37" t="s">
        <v>986</v>
      </c>
      <c r="H157" s="21"/>
      <c r="L157" s="21"/>
      <c r="M157" s="21"/>
    </row>
    <row r="158" spans="1:13" outlineLevel="1" x14ac:dyDescent="0.25">
      <c r="A158" s="23" t="s">
        <v>214</v>
      </c>
      <c r="B158" s="40" t="s">
        <v>89</v>
      </c>
      <c r="E158" s="33"/>
      <c r="F158" s="37" t="s">
        <v>986</v>
      </c>
      <c r="G158" s="37" t="s">
        <v>986</v>
      </c>
      <c r="H158" s="21"/>
      <c r="L158" s="21"/>
      <c r="M158" s="21"/>
    </row>
    <row r="159" spans="1:13" outlineLevel="1" x14ac:dyDescent="0.25">
      <c r="A159" s="23" t="s">
        <v>215</v>
      </c>
      <c r="B159" s="40" t="s">
        <v>89</v>
      </c>
      <c r="E159" s="33"/>
      <c r="F159" s="37" t="s">
        <v>986</v>
      </c>
      <c r="G159" s="37" t="s">
        <v>986</v>
      </c>
      <c r="H159" s="21"/>
      <c r="L159" s="21"/>
      <c r="M159" s="21"/>
    </row>
    <row r="160" spans="1:13" outlineLevel="1" x14ac:dyDescent="0.25">
      <c r="A160" s="23" t="s">
        <v>216</v>
      </c>
      <c r="B160" s="40" t="s">
        <v>89</v>
      </c>
      <c r="E160" s="33"/>
      <c r="F160" s="37" t="s">
        <v>986</v>
      </c>
      <c r="G160" s="37" t="s">
        <v>986</v>
      </c>
      <c r="H160" s="21"/>
      <c r="L160" s="21"/>
      <c r="M160" s="21"/>
    </row>
    <row r="161" spans="1:13" outlineLevel="1" x14ac:dyDescent="0.25">
      <c r="A161" s="23" t="s">
        <v>217</v>
      </c>
      <c r="B161" s="40" t="s">
        <v>89</v>
      </c>
      <c r="E161" s="33"/>
      <c r="F161" s="37" t="s">
        <v>986</v>
      </c>
      <c r="G161" s="37" t="s">
        <v>986</v>
      </c>
      <c r="H161" s="21"/>
      <c r="L161" s="21"/>
      <c r="M161" s="21"/>
    </row>
    <row r="162" spans="1:13" outlineLevel="1" x14ac:dyDescent="0.25">
      <c r="A162" s="23" t="s">
        <v>218</v>
      </c>
      <c r="B162" s="40" t="s">
        <v>89</v>
      </c>
      <c r="C162" s="41"/>
      <c r="D162" s="41"/>
      <c r="E162" s="41"/>
      <c r="F162" s="37" t="s">
        <v>986</v>
      </c>
      <c r="G162" s="37" t="s">
        <v>986</v>
      </c>
      <c r="H162" s="21"/>
      <c r="L162" s="21"/>
      <c r="M162" s="21"/>
    </row>
    <row r="163" spans="1:13" x14ac:dyDescent="0.25">
      <c r="A163" s="72"/>
      <c r="B163" s="73" t="s">
        <v>219</v>
      </c>
      <c r="C163" s="86" t="s">
        <v>155</v>
      </c>
      <c r="D163" s="86" t="s">
        <v>156</v>
      </c>
      <c r="E163" s="74"/>
      <c r="F163" s="86" t="s">
        <v>157</v>
      </c>
      <c r="G163" s="86" t="s">
        <v>158</v>
      </c>
      <c r="H163" s="21"/>
      <c r="L163" s="21"/>
      <c r="M163" s="21"/>
    </row>
    <row r="164" spans="1:13" x14ac:dyDescent="0.25">
      <c r="A164" s="23" t="s">
        <v>221</v>
      </c>
      <c r="B164" s="21" t="s">
        <v>222</v>
      </c>
      <c r="C164" s="92">
        <v>4486.7311554299995</v>
      </c>
      <c r="D164" s="92" t="s">
        <v>925</v>
      </c>
      <c r="E164" s="48"/>
      <c r="F164" s="48">
        <v>1</v>
      </c>
      <c r="G164" s="48" t="s">
        <v>986</v>
      </c>
      <c r="H164" s="21"/>
      <c r="L164" s="21"/>
      <c r="M164" s="21"/>
    </row>
    <row r="165" spans="1:13" x14ac:dyDescent="0.25">
      <c r="A165" s="23" t="s">
        <v>223</v>
      </c>
      <c r="B165" s="21" t="s">
        <v>224</v>
      </c>
      <c r="C165" s="92">
        <v>0</v>
      </c>
      <c r="D165" s="92" t="s">
        <v>925</v>
      </c>
      <c r="E165" s="48"/>
      <c r="F165" s="48">
        <v>0</v>
      </c>
      <c r="G165" s="48" t="s">
        <v>986</v>
      </c>
      <c r="H165" s="21"/>
      <c r="L165" s="21"/>
      <c r="M165" s="21"/>
    </row>
    <row r="166" spans="1:13" x14ac:dyDescent="0.25">
      <c r="A166" s="23" t="s">
        <v>225</v>
      </c>
      <c r="B166" s="21" t="s">
        <v>85</v>
      </c>
      <c r="C166" s="92">
        <v>0</v>
      </c>
      <c r="D166" s="92" t="s">
        <v>925</v>
      </c>
      <c r="E166" s="48"/>
      <c r="F166" s="48">
        <v>0</v>
      </c>
      <c r="G166" s="48" t="s">
        <v>986</v>
      </c>
      <c r="H166" s="21"/>
      <c r="L166" s="21"/>
      <c r="M166" s="21"/>
    </row>
    <row r="167" spans="1:13" x14ac:dyDescent="0.25">
      <c r="A167" s="23" t="s">
        <v>226</v>
      </c>
      <c r="B167" s="49" t="s">
        <v>87</v>
      </c>
      <c r="C167" s="96">
        <v>4486.7311554299995</v>
      </c>
      <c r="D167" s="96">
        <v>0</v>
      </c>
      <c r="E167" s="48"/>
      <c r="F167" s="48">
        <v>1</v>
      </c>
      <c r="G167" s="48">
        <v>0</v>
      </c>
      <c r="H167" s="21"/>
      <c r="L167" s="21"/>
      <c r="M167" s="21"/>
    </row>
    <row r="168" spans="1:13" hidden="1" outlineLevel="1" x14ac:dyDescent="0.25">
      <c r="A168" s="23" t="s">
        <v>227</v>
      </c>
      <c r="B168" s="49"/>
      <c r="C168" s="21"/>
      <c r="D168" s="21"/>
      <c r="E168" s="48"/>
      <c r="F168" s="48"/>
      <c r="G168" s="19"/>
      <c r="H168" s="21"/>
      <c r="L168" s="21"/>
      <c r="M168" s="21"/>
    </row>
    <row r="169" spans="1:13" hidden="1" outlineLevel="1" x14ac:dyDescent="0.25">
      <c r="A169" s="23" t="s">
        <v>228</v>
      </c>
      <c r="B169" s="49"/>
      <c r="C169" s="21"/>
      <c r="D169" s="21"/>
      <c r="E169" s="48"/>
      <c r="F169" s="48"/>
      <c r="G169" s="19"/>
      <c r="H169" s="21"/>
      <c r="L169" s="21"/>
      <c r="M169" s="21"/>
    </row>
    <row r="170" spans="1:13" hidden="1" outlineLevel="1" x14ac:dyDescent="0.25">
      <c r="A170" s="23" t="s">
        <v>229</v>
      </c>
      <c r="B170" s="49"/>
      <c r="C170" s="21"/>
      <c r="D170" s="21"/>
      <c r="E170" s="48"/>
      <c r="F170" s="48"/>
      <c r="G170" s="19"/>
      <c r="H170" s="21"/>
      <c r="L170" s="21"/>
      <c r="M170" s="21"/>
    </row>
    <row r="171" spans="1:13" hidden="1" outlineLevel="1" x14ac:dyDescent="0.25">
      <c r="A171" s="23" t="s">
        <v>230</v>
      </c>
      <c r="B171" s="49"/>
      <c r="C171" s="21"/>
      <c r="D171" s="21"/>
      <c r="E171" s="48"/>
      <c r="F171" s="48"/>
      <c r="G171" s="19"/>
      <c r="H171" s="21"/>
      <c r="L171" s="21"/>
      <c r="M171" s="21"/>
    </row>
    <row r="172" spans="1:13" hidden="1" outlineLevel="1" x14ac:dyDescent="0.25">
      <c r="A172" s="23" t="s">
        <v>231</v>
      </c>
      <c r="B172" s="49"/>
      <c r="C172" s="21"/>
      <c r="D172" s="21"/>
      <c r="E172" s="48"/>
      <c r="F172" s="48"/>
      <c r="G172" s="19"/>
      <c r="H172" s="21"/>
      <c r="L172" s="21"/>
      <c r="M172" s="21"/>
    </row>
    <row r="173" spans="1:13" ht="15" customHeight="1" collapsed="1" x14ac:dyDescent="0.25">
      <c r="A173" s="72"/>
      <c r="B173" s="73" t="s">
        <v>232</v>
      </c>
      <c r="C173" s="72" t="s">
        <v>54</v>
      </c>
      <c r="D173" s="72"/>
      <c r="E173" s="74"/>
      <c r="F173" s="75" t="s">
        <v>233</v>
      </c>
      <c r="G173" s="75"/>
      <c r="H173" s="21"/>
      <c r="L173" s="21"/>
      <c r="M173" s="21"/>
    </row>
    <row r="174" spans="1:13" ht="15" customHeight="1" x14ac:dyDescent="0.25">
      <c r="A174" s="23" t="s">
        <v>234</v>
      </c>
      <c r="B174" s="33" t="s">
        <v>235</v>
      </c>
      <c r="C174" s="92">
        <v>0</v>
      </c>
      <c r="D174" s="30"/>
      <c r="E174" s="28"/>
      <c r="F174" s="37" t="s">
        <v>986</v>
      </c>
      <c r="G174" s="37"/>
      <c r="H174" s="21"/>
      <c r="L174" s="21"/>
      <c r="M174" s="21"/>
    </row>
    <row r="175" spans="1:13" x14ac:dyDescent="0.25">
      <c r="A175" s="23" t="s">
        <v>9</v>
      </c>
      <c r="B175" s="33" t="s">
        <v>941</v>
      </c>
      <c r="C175" s="92">
        <v>0</v>
      </c>
      <c r="E175" s="39"/>
      <c r="F175" s="37" t="s">
        <v>986</v>
      </c>
      <c r="G175" s="37"/>
      <c r="H175" s="21"/>
      <c r="L175" s="21"/>
      <c r="M175" s="21"/>
    </row>
    <row r="176" spans="1:13" x14ac:dyDescent="0.25">
      <c r="A176" s="23" t="s">
        <v>236</v>
      </c>
      <c r="B176" s="33" t="s">
        <v>237</v>
      </c>
      <c r="C176" s="92">
        <v>0</v>
      </c>
      <c r="E176" s="39"/>
      <c r="F176" s="37"/>
      <c r="G176" s="37"/>
      <c r="H176" s="21"/>
      <c r="L176" s="21"/>
      <c r="M176" s="21"/>
    </row>
    <row r="177" spans="1:13" x14ac:dyDescent="0.25">
      <c r="A177" s="23" t="s">
        <v>238</v>
      </c>
      <c r="B177" s="33" t="s">
        <v>239</v>
      </c>
      <c r="C177" s="92">
        <v>0</v>
      </c>
      <c r="E177" s="39"/>
      <c r="F177" s="37" t="s">
        <v>986</v>
      </c>
      <c r="G177" s="37"/>
      <c r="H177" s="21"/>
      <c r="L177" s="21"/>
      <c r="M177" s="21"/>
    </row>
    <row r="178" spans="1:13" x14ac:dyDescent="0.25">
      <c r="A178" s="23" t="s">
        <v>240</v>
      </c>
      <c r="B178" s="33" t="s">
        <v>85</v>
      </c>
      <c r="C178" s="92">
        <v>0</v>
      </c>
      <c r="E178" s="39"/>
      <c r="F178" s="37" t="s">
        <v>986</v>
      </c>
      <c r="G178" s="37"/>
      <c r="H178" s="21"/>
      <c r="L178" s="21"/>
      <c r="M178" s="21"/>
    </row>
    <row r="179" spans="1:13" x14ac:dyDescent="0.25">
      <c r="A179" s="23" t="s">
        <v>10</v>
      </c>
      <c r="B179" s="44" t="s">
        <v>87</v>
      </c>
      <c r="C179" s="94">
        <v>0</v>
      </c>
      <c r="E179" s="39"/>
      <c r="F179" s="39">
        <v>0</v>
      </c>
      <c r="G179" s="37"/>
      <c r="H179" s="21"/>
      <c r="L179" s="21"/>
      <c r="M179" s="21"/>
    </row>
    <row r="180" spans="1:13" hidden="1" outlineLevel="1" x14ac:dyDescent="0.25">
      <c r="A180" s="23" t="s">
        <v>241</v>
      </c>
      <c r="B180" s="50" t="s">
        <v>242</v>
      </c>
      <c r="E180" s="39"/>
      <c r="F180" s="37" t="s">
        <v>986</v>
      </c>
      <c r="G180" s="37"/>
      <c r="H180" s="21"/>
      <c r="L180" s="21"/>
      <c r="M180" s="21"/>
    </row>
    <row r="181" spans="1:13" s="50" customFormat="1" hidden="1" outlineLevel="1" x14ac:dyDescent="0.25">
      <c r="A181" s="23" t="s">
        <v>243</v>
      </c>
      <c r="B181" s="50" t="s">
        <v>244</v>
      </c>
      <c r="F181" s="37" t="s">
        <v>986</v>
      </c>
    </row>
    <row r="182" spans="1:13" hidden="1" outlineLevel="1" x14ac:dyDescent="0.25">
      <c r="A182" s="23" t="s">
        <v>245</v>
      </c>
      <c r="B182" s="50" t="s">
        <v>246</v>
      </c>
      <c r="E182" s="39"/>
      <c r="F182" s="37" t="s">
        <v>986</v>
      </c>
      <c r="G182" s="37"/>
      <c r="H182" s="21"/>
      <c r="L182" s="21"/>
      <c r="M182" s="21"/>
    </row>
    <row r="183" spans="1:13" hidden="1" outlineLevel="1" x14ac:dyDescent="0.25">
      <c r="A183" s="23" t="s">
        <v>247</v>
      </c>
      <c r="B183" s="50" t="s">
        <v>248</v>
      </c>
      <c r="E183" s="39"/>
      <c r="F183" s="37" t="s">
        <v>986</v>
      </c>
      <c r="G183" s="37"/>
      <c r="H183" s="21"/>
      <c r="L183" s="21"/>
      <c r="M183" s="21"/>
    </row>
    <row r="184" spans="1:13" s="50" customFormat="1" hidden="1" outlineLevel="1" x14ac:dyDescent="0.25">
      <c r="A184" s="23" t="s">
        <v>249</v>
      </c>
      <c r="B184" s="50" t="s">
        <v>250</v>
      </c>
      <c r="F184" s="37" t="s">
        <v>986</v>
      </c>
    </row>
    <row r="185" spans="1:13" hidden="1" outlineLevel="1" x14ac:dyDescent="0.25">
      <c r="A185" s="23" t="s">
        <v>251</v>
      </c>
      <c r="B185" s="50" t="s">
        <v>252</v>
      </c>
      <c r="E185" s="39"/>
      <c r="F185" s="37" t="s">
        <v>986</v>
      </c>
      <c r="G185" s="37"/>
      <c r="H185" s="21"/>
      <c r="L185" s="21"/>
      <c r="M185" s="21"/>
    </row>
    <row r="186" spans="1:13" hidden="1" outlineLevel="1" x14ac:dyDescent="0.25">
      <c r="A186" s="23" t="s">
        <v>253</v>
      </c>
      <c r="B186" s="50" t="s">
        <v>254</v>
      </c>
      <c r="E186" s="39"/>
      <c r="F186" s="37" t="s">
        <v>986</v>
      </c>
      <c r="G186" s="37"/>
      <c r="H186" s="21"/>
      <c r="L186" s="21"/>
      <c r="M186" s="21"/>
    </row>
    <row r="187" spans="1:13" hidden="1" outlineLevel="1" x14ac:dyDescent="0.25">
      <c r="A187" s="23" t="s">
        <v>255</v>
      </c>
      <c r="B187" s="50" t="s">
        <v>256</v>
      </c>
      <c r="E187" s="39"/>
      <c r="F187" s="37" t="s">
        <v>986</v>
      </c>
      <c r="G187" s="37"/>
      <c r="H187" s="21"/>
      <c r="L187" s="21"/>
      <c r="M187" s="21"/>
    </row>
    <row r="188" spans="1:13" hidden="1" outlineLevel="1" x14ac:dyDescent="0.25">
      <c r="A188" s="23" t="s">
        <v>257</v>
      </c>
      <c r="B188" s="50"/>
      <c r="E188" s="39"/>
      <c r="F188" s="37"/>
      <c r="G188" s="37"/>
      <c r="H188" s="21"/>
      <c r="L188" s="21"/>
      <c r="M188" s="21"/>
    </row>
    <row r="189" spans="1:13" hidden="1" outlineLevel="1" x14ac:dyDescent="0.25">
      <c r="A189" s="23" t="s">
        <v>258</v>
      </c>
      <c r="B189" s="50"/>
      <c r="E189" s="39"/>
      <c r="F189" s="37"/>
      <c r="G189" s="37"/>
      <c r="H189" s="21"/>
      <c r="L189" s="21"/>
      <c r="M189" s="21"/>
    </row>
    <row r="190" spans="1:13" hidden="1" outlineLevel="1" x14ac:dyDescent="0.25">
      <c r="A190" s="23" t="s">
        <v>259</v>
      </c>
      <c r="B190" s="50"/>
      <c r="E190" s="39"/>
      <c r="F190" s="37"/>
      <c r="G190" s="37"/>
      <c r="H190" s="21"/>
      <c r="L190" s="21"/>
      <c r="M190" s="21"/>
    </row>
    <row r="191" spans="1:13" hidden="1" outlineLevel="1" x14ac:dyDescent="0.25">
      <c r="A191" s="23" t="s">
        <v>260</v>
      </c>
      <c r="B191" s="40"/>
      <c r="E191" s="39"/>
      <c r="F191" s="37" t="s">
        <v>986</v>
      </c>
      <c r="G191" s="37"/>
      <c r="H191" s="21"/>
      <c r="L191" s="21"/>
      <c r="M191" s="21"/>
    </row>
    <row r="192" spans="1:13" ht="15" customHeight="1" collapsed="1" x14ac:dyDescent="0.25">
      <c r="A192" s="72"/>
      <c r="B192" s="73" t="s">
        <v>261</v>
      </c>
      <c r="C192" s="72" t="s">
        <v>54</v>
      </c>
      <c r="D192" s="72"/>
      <c r="E192" s="74"/>
      <c r="F192" s="75" t="s">
        <v>233</v>
      </c>
      <c r="G192" s="75"/>
      <c r="H192" s="21"/>
      <c r="L192" s="21"/>
      <c r="M192" s="21"/>
    </row>
    <row r="193" spans="1:13" x14ac:dyDescent="0.25">
      <c r="A193" s="23" t="s">
        <v>262</v>
      </c>
      <c r="B193" s="33" t="s">
        <v>263</v>
      </c>
      <c r="C193" s="92">
        <v>0</v>
      </c>
      <c r="E193" s="36"/>
      <c r="F193" s="37" t="s">
        <v>986</v>
      </c>
      <c r="G193" s="37"/>
      <c r="H193" s="21"/>
      <c r="L193" s="21"/>
      <c r="M193" s="21"/>
    </row>
    <row r="194" spans="1:13" x14ac:dyDescent="0.25">
      <c r="A194" s="23" t="s">
        <v>264</v>
      </c>
      <c r="B194" s="33" t="s">
        <v>265</v>
      </c>
      <c r="C194" s="92">
        <v>0</v>
      </c>
      <c r="E194" s="39"/>
      <c r="F194" s="37" t="s">
        <v>986</v>
      </c>
      <c r="G194" s="39"/>
      <c r="H194" s="21"/>
      <c r="L194" s="21"/>
      <c r="M194" s="21"/>
    </row>
    <row r="195" spans="1:13" x14ac:dyDescent="0.25">
      <c r="A195" s="23" t="s">
        <v>266</v>
      </c>
      <c r="B195" s="33" t="s">
        <v>267</v>
      </c>
      <c r="C195" s="92">
        <v>0</v>
      </c>
      <c r="E195" s="39"/>
      <c r="F195" s="37" t="s">
        <v>986</v>
      </c>
      <c r="G195" s="39"/>
      <c r="H195" s="21"/>
      <c r="L195" s="21"/>
      <c r="M195" s="21"/>
    </row>
    <row r="196" spans="1:13" x14ac:dyDescent="0.25">
      <c r="A196" s="23" t="s">
        <v>268</v>
      </c>
      <c r="B196" s="33" t="s">
        <v>269</v>
      </c>
      <c r="C196" s="92">
        <v>0</v>
      </c>
      <c r="E196" s="39"/>
      <c r="F196" s="37" t="s">
        <v>986</v>
      </c>
      <c r="G196" s="39"/>
      <c r="H196" s="21"/>
      <c r="L196" s="21"/>
      <c r="M196" s="21"/>
    </row>
    <row r="197" spans="1:13" x14ac:dyDescent="0.25">
      <c r="A197" s="23" t="s">
        <v>270</v>
      </c>
      <c r="B197" s="33" t="s">
        <v>271</v>
      </c>
      <c r="C197" s="92">
        <v>0</v>
      </c>
      <c r="E197" s="39"/>
      <c r="F197" s="37" t="s">
        <v>986</v>
      </c>
      <c r="G197" s="39"/>
      <c r="H197" s="21"/>
      <c r="L197" s="21"/>
      <c r="M197" s="21"/>
    </row>
    <row r="198" spans="1:13" x14ac:dyDescent="0.25">
      <c r="A198" s="23" t="s">
        <v>272</v>
      </c>
      <c r="B198" s="33" t="s">
        <v>273</v>
      </c>
      <c r="C198" s="92">
        <v>0</v>
      </c>
      <c r="E198" s="39"/>
      <c r="F198" s="37" t="s">
        <v>986</v>
      </c>
      <c r="G198" s="39"/>
      <c r="H198" s="21"/>
      <c r="L198" s="21"/>
      <c r="M198" s="21"/>
    </row>
    <row r="199" spans="1:13" x14ac:dyDescent="0.25">
      <c r="A199" s="23" t="s">
        <v>274</v>
      </c>
      <c r="B199" s="33" t="s">
        <v>275</v>
      </c>
      <c r="C199" s="92">
        <v>0</v>
      </c>
      <c r="E199" s="39"/>
      <c r="F199" s="37" t="s">
        <v>986</v>
      </c>
      <c r="G199" s="39"/>
      <c r="H199" s="21"/>
      <c r="L199" s="21"/>
      <c r="M199" s="21"/>
    </row>
    <row r="200" spans="1:13" x14ac:dyDescent="0.25">
      <c r="A200" s="23" t="s">
        <v>276</v>
      </c>
      <c r="B200" s="33" t="s">
        <v>12</v>
      </c>
      <c r="C200" s="92">
        <v>0</v>
      </c>
      <c r="E200" s="39"/>
      <c r="F200" s="37" t="s">
        <v>986</v>
      </c>
      <c r="G200" s="39"/>
      <c r="H200" s="21"/>
      <c r="L200" s="21"/>
      <c r="M200" s="21"/>
    </row>
    <row r="201" spans="1:13" x14ac:dyDescent="0.25">
      <c r="A201" s="23" t="s">
        <v>277</v>
      </c>
      <c r="B201" s="33" t="s">
        <v>278</v>
      </c>
      <c r="C201" s="92">
        <v>0</v>
      </c>
      <c r="E201" s="39"/>
      <c r="F201" s="37" t="s">
        <v>986</v>
      </c>
      <c r="G201" s="39"/>
      <c r="H201" s="21"/>
      <c r="L201" s="21"/>
      <c r="M201" s="21"/>
    </row>
    <row r="202" spans="1:13" x14ac:dyDescent="0.25">
      <c r="A202" s="23" t="s">
        <v>279</v>
      </c>
      <c r="B202" s="33" t="s">
        <v>280</v>
      </c>
      <c r="C202" s="92">
        <v>0</v>
      </c>
      <c r="E202" s="39"/>
      <c r="F202" s="37" t="s">
        <v>986</v>
      </c>
      <c r="G202" s="39"/>
      <c r="H202" s="21"/>
      <c r="L202" s="21"/>
      <c r="M202" s="21"/>
    </row>
    <row r="203" spans="1:13" x14ac:dyDescent="0.25">
      <c r="A203" s="23" t="s">
        <v>281</v>
      </c>
      <c r="B203" s="33" t="s">
        <v>282</v>
      </c>
      <c r="C203" s="92">
        <v>0</v>
      </c>
      <c r="E203" s="39"/>
      <c r="F203" s="37" t="s">
        <v>986</v>
      </c>
      <c r="G203" s="39"/>
      <c r="H203" s="21"/>
      <c r="L203" s="21"/>
      <c r="M203" s="21"/>
    </row>
    <row r="204" spans="1:13" x14ac:dyDescent="0.25">
      <c r="A204" s="23" t="s">
        <v>283</v>
      </c>
      <c r="B204" s="33" t="s">
        <v>284</v>
      </c>
      <c r="C204" s="92">
        <v>0</v>
      </c>
      <c r="E204" s="39"/>
      <c r="F204" s="37" t="s">
        <v>986</v>
      </c>
      <c r="G204" s="39"/>
      <c r="H204" s="21"/>
      <c r="L204" s="21"/>
      <c r="M204" s="21"/>
    </row>
    <row r="205" spans="1:13" x14ac:dyDescent="0.25">
      <c r="A205" s="23" t="s">
        <v>285</v>
      </c>
      <c r="B205" s="33" t="s">
        <v>286</v>
      </c>
      <c r="C205" s="92">
        <v>0</v>
      </c>
      <c r="E205" s="39"/>
      <c r="F205" s="37" t="s">
        <v>986</v>
      </c>
      <c r="G205" s="39"/>
      <c r="H205" s="21"/>
      <c r="L205" s="21"/>
      <c r="M205" s="21"/>
    </row>
    <row r="206" spans="1:13" x14ac:dyDescent="0.25">
      <c r="A206" s="23" t="s">
        <v>287</v>
      </c>
      <c r="B206" s="33" t="s">
        <v>85</v>
      </c>
      <c r="C206" s="92">
        <v>0</v>
      </c>
      <c r="E206" s="39"/>
      <c r="F206" s="37" t="s">
        <v>986</v>
      </c>
      <c r="G206" s="39"/>
      <c r="H206" s="21"/>
      <c r="L206" s="21"/>
      <c r="M206" s="21"/>
    </row>
    <row r="207" spans="1:13" x14ac:dyDescent="0.25">
      <c r="A207" s="23" t="s">
        <v>288</v>
      </c>
      <c r="B207" s="38" t="s">
        <v>289</v>
      </c>
      <c r="C207" s="92">
        <v>0</v>
      </c>
      <c r="E207" s="39"/>
      <c r="F207" s="37"/>
      <c r="G207" s="39"/>
      <c r="H207" s="21"/>
      <c r="L207" s="21"/>
      <c r="M207" s="21"/>
    </row>
    <row r="208" spans="1:13" x14ac:dyDescent="0.25">
      <c r="A208" s="23" t="s">
        <v>290</v>
      </c>
      <c r="B208" s="44" t="s">
        <v>87</v>
      </c>
      <c r="C208" s="94">
        <v>0</v>
      </c>
      <c r="D208" s="33"/>
      <c r="E208" s="39"/>
      <c r="F208" s="39">
        <v>0</v>
      </c>
      <c r="G208" s="39"/>
      <c r="H208" s="21"/>
      <c r="L208" s="21"/>
      <c r="M208" s="21"/>
    </row>
    <row r="209" spans="1:13" hidden="1" outlineLevel="1" x14ac:dyDescent="0.25">
      <c r="A209" s="23" t="s">
        <v>291</v>
      </c>
      <c r="B209" s="40" t="s">
        <v>89</v>
      </c>
      <c r="E209" s="39"/>
      <c r="F209" s="37" t="s">
        <v>986</v>
      </c>
      <c r="G209" s="39"/>
      <c r="H209" s="21"/>
      <c r="L209" s="21"/>
      <c r="M209" s="21"/>
    </row>
    <row r="210" spans="1:13" hidden="1" outlineLevel="1" x14ac:dyDescent="0.25">
      <c r="A210" s="23" t="s">
        <v>292</v>
      </c>
      <c r="B210" s="40" t="s">
        <v>89</v>
      </c>
      <c r="E210" s="39"/>
      <c r="F210" s="37" t="s">
        <v>986</v>
      </c>
      <c r="G210" s="39"/>
      <c r="H210" s="21"/>
      <c r="L210" s="21"/>
      <c r="M210" s="21"/>
    </row>
    <row r="211" spans="1:13" hidden="1" outlineLevel="1" x14ac:dyDescent="0.25">
      <c r="A211" s="23" t="s">
        <v>293</v>
      </c>
      <c r="B211" s="40" t="s">
        <v>89</v>
      </c>
      <c r="E211" s="39"/>
      <c r="F211" s="37" t="s">
        <v>986</v>
      </c>
      <c r="G211" s="39"/>
      <c r="H211" s="21"/>
      <c r="L211" s="21"/>
      <c r="M211" s="21"/>
    </row>
    <row r="212" spans="1:13" hidden="1" outlineLevel="1" x14ac:dyDescent="0.25">
      <c r="A212" s="23" t="s">
        <v>294</v>
      </c>
      <c r="B212" s="40" t="s">
        <v>89</v>
      </c>
      <c r="E212" s="39"/>
      <c r="F212" s="37" t="s">
        <v>986</v>
      </c>
      <c r="G212" s="39"/>
      <c r="H212" s="21"/>
      <c r="L212" s="21"/>
      <c r="M212" s="21"/>
    </row>
    <row r="213" spans="1:13" hidden="1" outlineLevel="1" x14ac:dyDescent="0.25">
      <c r="A213" s="23" t="s">
        <v>295</v>
      </c>
      <c r="B213" s="40" t="s">
        <v>89</v>
      </c>
      <c r="E213" s="39"/>
      <c r="F213" s="37" t="s">
        <v>986</v>
      </c>
      <c r="G213" s="39"/>
      <c r="H213" s="21"/>
      <c r="L213" s="21"/>
      <c r="M213" s="21"/>
    </row>
    <row r="214" spans="1:13" hidden="1" outlineLevel="1" x14ac:dyDescent="0.25">
      <c r="A214" s="23" t="s">
        <v>296</v>
      </c>
      <c r="B214" s="40" t="s">
        <v>89</v>
      </c>
      <c r="E214" s="39"/>
      <c r="F214" s="37" t="s">
        <v>986</v>
      </c>
      <c r="G214" s="39"/>
      <c r="H214" s="21"/>
      <c r="L214" s="21"/>
      <c r="M214" s="21"/>
    </row>
    <row r="215" spans="1:13" hidden="1" outlineLevel="1" x14ac:dyDescent="0.25">
      <c r="A215" s="23" t="s">
        <v>297</v>
      </c>
      <c r="B215" s="40" t="s">
        <v>89</v>
      </c>
      <c r="E215" s="39"/>
      <c r="F215" s="37" t="s">
        <v>986</v>
      </c>
      <c r="G215" s="39"/>
      <c r="H215" s="21"/>
      <c r="L215" s="21"/>
      <c r="M215" s="21"/>
    </row>
    <row r="216" spans="1:13" ht="15" customHeight="1" collapsed="1" x14ac:dyDescent="0.25">
      <c r="A216" s="72"/>
      <c r="B216" s="73" t="s">
        <v>298</v>
      </c>
      <c r="C216" s="72" t="s">
        <v>54</v>
      </c>
      <c r="D216" s="72"/>
      <c r="E216" s="74"/>
      <c r="F216" s="75" t="s">
        <v>75</v>
      </c>
      <c r="G216" s="75" t="s">
        <v>220</v>
      </c>
      <c r="H216" s="21"/>
      <c r="L216" s="21"/>
      <c r="M216" s="21"/>
    </row>
    <row r="217" spans="1:13" x14ac:dyDescent="0.25">
      <c r="A217" s="23" t="s">
        <v>299</v>
      </c>
      <c r="B217" s="19" t="s">
        <v>300</v>
      </c>
      <c r="C217" s="92">
        <v>0</v>
      </c>
      <c r="E217" s="48"/>
      <c r="F217" s="37">
        <v>0</v>
      </c>
      <c r="G217" s="37">
        <v>0</v>
      </c>
      <c r="H217" s="21"/>
      <c r="L217" s="21"/>
      <c r="M217" s="21"/>
    </row>
    <row r="218" spans="1:13" x14ac:dyDescent="0.25">
      <c r="A218" s="23" t="s">
        <v>301</v>
      </c>
      <c r="B218" s="19" t="s">
        <v>302</v>
      </c>
      <c r="C218" s="92">
        <v>0</v>
      </c>
      <c r="E218" s="48"/>
      <c r="F218" s="37">
        <v>0</v>
      </c>
      <c r="G218" s="37">
        <v>0</v>
      </c>
      <c r="H218" s="21"/>
      <c r="L218" s="21"/>
      <c r="M218" s="21"/>
    </row>
    <row r="219" spans="1:13" x14ac:dyDescent="0.25">
      <c r="A219" s="23" t="s">
        <v>303</v>
      </c>
      <c r="B219" s="19" t="s">
        <v>85</v>
      </c>
      <c r="C219" s="92">
        <v>1.04550959</v>
      </c>
      <c r="E219" s="48"/>
      <c r="F219" s="37">
        <v>1.6650760590988431E-4</v>
      </c>
      <c r="G219" s="37">
        <v>2.3302256225775586E-4</v>
      </c>
      <c r="H219" s="21"/>
      <c r="L219" s="21"/>
      <c r="M219" s="21"/>
    </row>
    <row r="220" spans="1:13" x14ac:dyDescent="0.25">
      <c r="A220" s="23" t="s">
        <v>304</v>
      </c>
      <c r="B220" s="44" t="s">
        <v>87</v>
      </c>
      <c r="C220" s="92">
        <v>1.04550959</v>
      </c>
      <c r="E220" s="48"/>
      <c r="F220" s="47">
        <v>1.6650760590988431E-4</v>
      </c>
      <c r="G220" s="47">
        <v>2.3302256225775586E-4</v>
      </c>
      <c r="H220" s="21"/>
      <c r="L220" s="21"/>
      <c r="M220" s="21"/>
    </row>
    <row r="221" spans="1:13" x14ac:dyDescent="0.25">
      <c r="A221" s="23" t="s">
        <v>305</v>
      </c>
      <c r="B221" s="40" t="s">
        <v>1001</v>
      </c>
      <c r="C221" s="92">
        <v>1.04550959</v>
      </c>
      <c r="E221" s="48"/>
      <c r="F221" s="37">
        <v>1.6650760590988431E-4</v>
      </c>
      <c r="G221" s="37">
        <v>2.3302256225775586E-4</v>
      </c>
      <c r="H221" s="21"/>
      <c r="L221" s="21"/>
      <c r="M221" s="21"/>
    </row>
    <row r="222" spans="1:13" hidden="1" outlineLevel="1" x14ac:dyDescent="0.25">
      <c r="A222" s="23" t="s">
        <v>306</v>
      </c>
      <c r="B222" s="40" t="s">
        <v>89</v>
      </c>
      <c r="E222" s="48"/>
      <c r="F222" s="37" t="s">
        <v>986</v>
      </c>
      <c r="G222" s="37" t="s">
        <v>986</v>
      </c>
      <c r="H222" s="21"/>
      <c r="L222" s="21"/>
      <c r="M222" s="21"/>
    </row>
    <row r="223" spans="1:13" hidden="1" outlineLevel="1" x14ac:dyDescent="0.25">
      <c r="A223" s="23" t="s">
        <v>307</v>
      </c>
      <c r="B223" s="40" t="s">
        <v>89</v>
      </c>
      <c r="E223" s="48"/>
      <c r="F223" s="37" t="s">
        <v>986</v>
      </c>
      <c r="G223" s="37" t="s">
        <v>986</v>
      </c>
      <c r="H223" s="21"/>
      <c r="L223" s="21"/>
      <c r="M223" s="21"/>
    </row>
    <row r="224" spans="1:13" hidden="1" outlineLevel="1" x14ac:dyDescent="0.25">
      <c r="A224" s="23" t="s">
        <v>308</v>
      </c>
      <c r="B224" s="40" t="s">
        <v>89</v>
      </c>
      <c r="E224" s="48"/>
      <c r="F224" s="37" t="s">
        <v>986</v>
      </c>
      <c r="G224" s="37" t="s">
        <v>986</v>
      </c>
      <c r="H224" s="21"/>
      <c r="L224" s="21"/>
      <c r="M224" s="21"/>
    </row>
    <row r="225" spans="1:14" hidden="1" outlineLevel="1" x14ac:dyDescent="0.25">
      <c r="A225" s="23" t="s">
        <v>309</v>
      </c>
      <c r="B225" s="40" t="s">
        <v>89</v>
      </c>
      <c r="E225" s="48"/>
      <c r="F225" s="37" t="s">
        <v>986</v>
      </c>
      <c r="G225" s="37" t="s">
        <v>986</v>
      </c>
      <c r="H225" s="21"/>
      <c r="L225" s="21"/>
      <c r="M225" s="21"/>
    </row>
    <row r="226" spans="1:14" hidden="1" outlineLevel="1" x14ac:dyDescent="0.25">
      <c r="A226" s="23" t="s">
        <v>310</v>
      </c>
      <c r="B226" s="40" t="s">
        <v>89</v>
      </c>
      <c r="E226" s="33"/>
      <c r="F226" s="37" t="s">
        <v>986</v>
      </c>
      <c r="G226" s="37" t="s">
        <v>986</v>
      </c>
      <c r="H226" s="21"/>
      <c r="L226" s="21"/>
      <c r="M226" s="21"/>
    </row>
    <row r="227" spans="1:14" hidden="1" outlineLevel="1" x14ac:dyDescent="0.25">
      <c r="A227" s="23" t="s">
        <v>311</v>
      </c>
      <c r="B227" s="40" t="s">
        <v>89</v>
      </c>
      <c r="E227" s="48"/>
      <c r="F227" s="37" t="s">
        <v>986</v>
      </c>
      <c r="G227" s="37" t="s">
        <v>986</v>
      </c>
      <c r="H227" s="21"/>
      <c r="L227" s="21"/>
      <c r="M227" s="21"/>
    </row>
    <row r="228" spans="1:14" ht="15" customHeight="1" collapsed="1" x14ac:dyDescent="0.25">
      <c r="A228" s="72"/>
      <c r="B228" s="73" t="s">
        <v>312</v>
      </c>
      <c r="C228" s="72"/>
      <c r="D228" s="72"/>
      <c r="E228" s="74"/>
      <c r="F228" s="75"/>
      <c r="G228" s="75"/>
      <c r="H228" s="21"/>
      <c r="L228" s="21"/>
      <c r="M228" s="21"/>
    </row>
    <row r="229" spans="1:14" x14ac:dyDescent="0.25">
      <c r="A229" s="23" t="s">
        <v>313</v>
      </c>
      <c r="B229" s="33" t="s">
        <v>314</v>
      </c>
      <c r="C229" s="54" t="s">
        <v>1060</v>
      </c>
      <c r="H229" s="21"/>
      <c r="L229" s="21"/>
      <c r="M229" s="21"/>
    </row>
    <row r="230" spans="1:14" ht="15" customHeight="1" x14ac:dyDescent="0.25">
      <c r="A230" s="72"/>
      <c r="B230" s="73" t="s">
        <v>1103</v>
      </c>
      <c r="C230" s="72"/>
      <c r="D230" s="72"/>
      <c r="E230" s="74"/>
      <c r="F230" s="75"/>
      <c r="G230" s="75"/>
      <c r="H230" s="21"/>
      <c r="L230" s="21"/>
      <c r="M230" s="21"/>
    </row>
    <row r="231" spans="1:14" x14ac:dyDescent="0.25">
      <c r="A231" s="23" t="s">
        <v>11</v>
      </c>
      <c r="B231" s="23" t="s">
        <v>944</v>
      </c>
      <c r="C231" s="23" t="s">
        <v>925</v>
      </c>
      <c r="E231" s="33"/>
      <c r="H231" s="21"/>
      <c r="L231" s="21"/>
      <c r="M231" s="21"/>
    </row>
    <row r="232" spans="1:14" x14ac:dyDescent="0.25">
      <c r="A232" s="23" t="s">
        <v>315</v>
      </c>
      <c r="B232" s="1" t="s">
        <v>316</v>
      </c>
      <c r="C232" s="23" t="s">
        <v>925</v>
      </c>
      <c r="E232" s="33"/>
      <c r="H232" s="21"/>
      <c r="L232" s="21"/>
      <c r="M232" s="21"/>
    </row>
    <row r="233" spans="1:14" x14ac:dyDescent="0.25">
      <c r="A233" s="23" t="s">
        <v>317</v>
      </c>
      <c r="B233" s="1" t="s">
        <v>318</v>
      </c>
      <c r="C233" s="23" t="s">
        <v>925</v>
      </c>
      <c r="E233" s="33"/>
      <c r="H233" s="21"/>
      <c r="L233" s="21"/>
      <c r="M233" s="21"/>
    </row>
    <row r="234" spans="1:14" hidden="1" outlineLevel="1" x14ac:dyDescent="0.25">
      <c r="A234" s="23" t="s">
        <v>319</v>
      </c>
      <c r="B234" s="31" t="s">
        <v>320</v>
      </c>
      <c r="C234" s="33"/>
      <c r="D234" s="33"/>
      <c r="E234" s="33"/>
      <c r="H234" s="21"/>
      <c r="L234" s="21"/>
      <c r="M234" s="21"/>
    </row>
    <row r="235" spans="1:14" hidden="1" outlineLevel="1" x14ac:dyDescent="0.25">
      <c r="A235" s="23" t="s">
        <v>321</v>
      </c>
      <c r="B235" s="31" t="s">
        <v>322</v>
      </c>
      <c r="C235" s="33"/>
      <c r="D235" s="33"/>
      <c r="E235" s="33"/>
      <c r="H235" s="21"/>
      <c r="L235" s="21"/>
      <c r="M235" s="21"/>
    </row>
    <row r="236" spans="1:14" hidden="1" outlineLevel="1" x14ac:dyDescent="0.25">
      <c r="A236" s="23" t="s">
        <v>323</v>
      </c>
      <c r="B236" s="31" t="s">
        <v>324</v>
      </c>
      <c r="C236" s="33"/>
      <c r="D236" s="33"/>
      <c r="E236" s="33"/>
      <c r="H236" s="21"/>
      <c r="L236" s="21"/>
      <c r="M236" s="21"/>
    </row>
    <row r="237" spans="1:14" hidden="1" outlineLevel="1" x14ac:dyDescent="0.25">
      <c r="A237" s="23" t="s">
        <v>325</v>
      </c>
      <c r="C237" s="33"/>
      <c r="D237" s="33"/>
      <c r="E237" s="33"/>
      <c r="H237" s="21"/>
      <c r="L237" s="21"/>
      <c r="M237" s="21"/>
    </row>
    <row r="238" spans="1:14" hidden="1" outlineLevel="1" x14ac:dyDescent="0.25">
      <c r="A238" s="23" t="s">
        <v>326</v>
      </c>
      <c r="C238" s="33"/>
      <c r="D238" s="33"/>
      <c r="E238" s="33"/>
      <c r="H238" s="21"/>
      <c r="L238" s="21"/>
      <c r="M238" s="21"/>
    </row>
    <row r="239" spans="1:14" hidden="1" outlineLevel="1" x14ac:dyDescent="0.25">
      <c r="A239" s="23" t="s">
        <v>327</v>
      </c>
      <c r="D239"/>
      <c r="E239"/>
      <c r="F239"/>
      <c r="G239"/>
      <c r="H239" s="21"/>
      <c r="K239"/>
      <c r="L239"/>
      <c r="M239"/>
      <c r="N239"/>
    </row>
    <row r="240" spans="1:14" hidden="1" outlineLevel="1" x14ac:dyDescent="0.25">
      <c r="A240" s="23" t="s">
        <v>328</v>
      </c>
      <c r="D240"/>
      <c r="E240"/>
      <c r="F240"/>
      <c r="G240"/>
      <c r="H240" s="21"/>
      <c r="K240"/>
      <c r="L240"/>
      <c r="M240"/>
      <c r="N240"/>
    </row>
    <row r="241" spans="1:14" hidden="1" outlineLevel="1" x14ac:dyDescent="0.25">
      <c r="A241" s="23" t="s">
        <v>329</v>
      </c>
      <c r="D241"/>
      <c r="E241"/>
      <c r="F241"/>
      <c r="G241"/>
      <c r="H241" s="21"/>
      <c r="K241"/>
      <c r="L241"/>
      <c r="M241"/>
      <c r="N241"/>
    </row>
    <row r="242" spans="1:14" hidden="1" outlineLevel="1" x14ac:dyDescent="0.25">
      <c r="A242" s="23" t="s">
        <v>330</v>
      </c>
      <c r="D242"/>
      <c r="E242"/>
      <c r="F242"/>
      <c r="G242"/>
      <c r="H242" s="21"/>
      <c r="K242"/>
      <c r="L242"/>
      <c r="M242"/>
      <c r="N242"/>
    </row>
    <row r="243" spans="1:14" hidden="1" outlineLevel="1" x14ac:dyDescent="0.25">
      <c r="A243" s="23" t="s">
        <v>331</v>
      </c>
      <c r="D243"/>
      <c r="E243"/>
      <c r="F243"/>
      <c r="G243"/>
      <c r="H243" s="21"/>
      <c r="K243"/>
      <c r="L243"/>
      <c r="M243"/>
      <c r="N243"/>
    </row>
    <row r="244" spans="1:14" hidden="1" outlineLevel="1" x14ac:dyDescent="0.25">
      <c r="A244" s="23" t="s">
        <v>332</v>
      </c>
      <c r="D244"/>
      <c r="E244"/>
      <c r="F244"/>
      <c r="G244"/>
      <c r="H244" s="21"/>
      <c r="K244"/>
      <c r="L244"/>
      <c r="M244"/>
      <c r="N244"/>
    </row>
    <row r="245" spans="1:14" hidden="1" outlineLevel="1" x14ac:dyDescent="0.25">
      <c r="A245" s="23" t="s">
        <v>333</v>
      </c>
      <c r="D245"/>
      <c r="E245"/>
      <c r="F245"/>
      <c r="G245"/>
      <c r="H245" s="21"/>
      <c r="K245"/>
      <c r="L245"/>
      <c r="M245"/>
      <c r="N245"/>
    </row>
    <row r="246" spans="1:14" hidden="1" outlineLevel="1" x14ac:dyDescent="0.25">
      <c r="A246" s="23" t="s">
        <v>334</v>
      </c>
      <c r="D246"/>
      <c r="E246"/>
      <c r="F246"/>
      <c r="G246"/>
      <c r="H246" s="21"/>
      <c r="K246"/>
      <c r="L246"/>
      <c r="M246"/>
      <c r="N246"/>
    </row>
    <row r="247" spans="1:14" hidden="1" outlineLevel="1" x14ac:dyDescent="0.25">
      <c r="A247" s="23" t="s">
        <v>335</v>
      </c>
      <c r="D247"/>
      <c r="E247"/>
      <c r="F247"/>
      <c r="G247"/>
      <c r="H247" s="21"/>
      <c r="K247"/>
      <c r="L247"/>
      <c r="M247"/>
      <c r="N247"/>
    </row>
    <row r="248" spans="1:14" hidden="1" outlineLevel="1" x14ac:dyDescent="0.25">
      <c r="A248" s="23" t="s">
        <v>336</v>
      </c>
      <c r="D248"/>
      <c r="E248"/>
      <c r="F248"/>
      <c r="G248"/>
      <c r="H248" s="21"/>
      <c r="K248"/>
      <c r="L248"/>
      <c r="M248"/>
      <c r="N248"/>
    </row>
    <row r="249" spans="1:14" hidden="1" outlineLevel="1" x14ac:dyDescent="0.25">
      <c r="A249" s="23" t="s">
        <v>337</v>
      </c>
      <c r="D249"/>
      <c r="E249"/>
      <c r="F249"/>
      <c r="G249"/>
      <c r="H249" s="21"/>
      <c r="K249"/>
      <c r="L249"/>
      <c r="M249"/>
      <c r="N249"/>
    </row>
    <row r="250" spans="1:14" hidden="1" outlineLevel="1" x14ac:dyDescent="0.25">
      <c r="A250" s="23" t="s">
        <v>338</v>
      </c>
      <c r="D250"/>
      <c r="E250"/>
      <c r="F250"/>
      <c r="G250"/>
      <c r="H250" s="21"/>
      <c r="K250"/>
      <c r="L250"/>
      <c r="M250"/>
      <c r="N250"/>
    </row>
    <row r="251" spans="1:14" hidden="1" outlineLevel="1" x14ac:dyDescent="0.25">
      <c r="A251" s="23" t="s">
        <v>339</v>
      </c>
      <c r="D251"/>
      <c r="E251"/>
      <c r="F251"/>
      <c r="G251"/>
      <c r="H251" s="21"/>
      <c r="K251"/>
      <c r="L251"/>
      <c r="M251"/>
      <c r="N251"/>
    </row>
    <row r="252" spans="1:14" hidden="1" outlineLevel="1" x14ac:dyDescent="0.25">
      <c r="A252" s="23" t="s">
        <v>340</v>
      </c>
      <c r="D252"/>
      <c r="E252"/>
      <c r="F252"/>
      <c r="G252"/>
      <c r="H252" s="21"/>
      <c r="K252"/>
      <c r="L252"/>
      <c r="M252"/>
      <c r="N252"/>
    </row>
    <row r="253" spans="1:14" hidden="1" outlineLevel="1" x14ac:dyDescent="0.25">
      <c r="A253" s="23" t="s">
        <v>341</v>
      </c>
      <c r="D253"/>
      <c r="E253"/>
      <c r="F253"/>
      <c r="G253"/>
      <c r="H253" s="21"/>
      <c r="K253"/>
      <c r="L253"/>
      <c r="M253"/>
      <c r="N253"/>
    </row>
    <row r="254" spans="1:14" hidden="1" outlineLevel="1" x14ac:dyDescent="0.25">
      <c r="A254" s="23" t="s">
        <v>342</v>
      </c>
      <c r="D254"/>
      <c r="E254"/>
      <c r="F254"/>
      <c r="G254"/>
      <c r="H254" s="21"/>
      <c r="K254"/>
      <c r="L254"/>
      <c r="M254"/>
      <c r="N254"/>
    </row>
    <row r="255" spans="1:14" hidden="1" outlineLevel="1" x14ac:dyDescent="0.25">
      <c r="A255" s="23" t="s">
        <v>343</v>
      </c>
      <c r="D255"/>
      <c r="E255"/>
      <c r="F255"/>
      <c r="G255"/>
      <c r="H255" s="21"/>
      <c r="K255"/>
      <c r="L255"/>
      <c r="M255"/>
      <c r="N255"/>
    </row>
    <row r="256" spans="1:14" hidden="1" outlineLevel="1" x14ac:dyDescent="0.25">
      <c r="A256" s="23" t="s">
        <v>344</v>
      </c>
      <c r="D256"/>
      <c r="E256"/>
      <c r="F256"/>
      <c r="G256"/>
      <c r="H256" s="21"/>
      <c r="K256"/>
      <c r="L256"/>
      <c r="M256"/>
      <c r="N256"/>
    </row>
    <row r="257" spans="1:14" hidden="1" outlineLevel="1" x14ac:dyDescent="0.25">
      <c r="A257" s="23" t="s">
        <v>345</v>
      </c>
      <c r="D257"/>
      <c r="E257"/>
      <c r="F257"/>
      <c r="G257"/>
      <c r="H257" s="21"/>
      <c r="K257"/>
      <c r="L257"/>
      <c r="M257"/>
      <c r="N257"/>
    </row>
    <row r="258" spans="1:14" hidden="1" outlineLevel="1" x14ac:dyDescent="0.25">
      <c r="A258" s="23" t="s">
        <v>346</v>
      </c>
      <c r="D258"/>
      <c r="E258"/>
      <c r="F258"/>
      <c r="G258"/>
      <c r="H258" s="21"/>
      <c r="K258"/>
      <c r="L258"/>
      <c r="M258"/>
      <c r="N258"/>
    </row>
    <row r="259" spans="1:14" hidden="1" outlineLevel="1" x14ac:dyDescent="0.25">
      <c r="A259" s="23" t="s">
        <v>347</v>
      </c>
      <c r="D259"/>
      <c r="E259"/>
      <c r="F259"/>
      <c r="G259"/>
      <c r="H259" s="21"/>
      <c r="K259"/>
      <c r="L259"/>
      <c r="M259"/>
      <c r="N259"/>
    </row>
    <row r="260" spans="1:14" hidden="1" outlineLevel="1" x14ac:dyDescent="0.25">
      <c r="A260" s="23" t="s">
        <v>348</v>
      </c>
      <c r="D260"/>
      <c r="E260"/>
      <c r="F260"/>
      <c r="G260"/>
      <c r="H260" s="21"/>
      <c r="K260"/>
      <c r="L260"/>
      <c r="M260"/>
      <c r="N260"/>
    </row>
    <row r="261" spans="1:14" hidden="1" outlineLevel="1" x14ac:dyDescent="0.25">
      <c r="A261" s="23" t="s">
        <v>349</v>
      </c>
      <c r="D261"/>
      <c r="E261"/>
      <c r="F261"/>
      <c r="G261"/>
      <c r="H261" s="21"/>
      <c r="K261"/>
      <c r="L261"/>
      <c r="M261"/>
      <c r="N261"/>
    </row>
    <row r="262" spans="1:14" hidden="1" outlineLevel="1" x14ac:dyDescent="0.25">
      <c r="A262" s="23" t="s">
        <v>350</v>
      </c>
      <c r="D262"/>
      <c r="E262"/>
      <c r="F262"/>
      <c r="G262"/>
      <c r="H262" s="21"/>
      <c r="K262"/>
      <c r="L262"/>
      <c r="M262"/>
      <c r="N262"/>
    </row>
    <row r="263" spans="1:14" hidden="1" outlineLevel="1" x14ac:dyDescent="0.25">
      <c r="A263" s="23" t="s">
        <v>351</v>
      </c>
      <c r="D263"/>
      <c r="E263"/>
      <c r="F263"/>
      <c r="G263"/>
      <c r="H263" s="21"/>
      <c r="K263"/>
      <c r="L263"/>
      <c r="M263"/>
      <c r="N263"/>
    </row>
    <row r="264" spans="1:14" hidden="1" outlineLevel="1" x14ac:dyDescent="0.25">
      <c r="A264" s="23" t="s">
        <v>352</v>
      </c>
      <c r="D264"/>
      <c r="E264"/>
      <c r="F264"/>
      <c r="G264"/>
      <c r="H264" s="21"/>
      <c r="K264"/>
      <c r="L264"/>
      <c r="M264"/>
      <c r="N264"/>
    </row>
    <row r="265" spans="1:14" hidden="1" outlineLevel="1" x14ac:dyDescent="0.25">
      <c r="A265" s="23" t="s">
        <v>353</v>
      </c>
      <c r="D265"/>
      <c r="E265"/>
      <c r="F265"/>
      <c r="G265"/>
      <c r="H265" s="21"/>
      <c r="K265"/>
      <c r="L265"/>
      <c r="M265"/>
      <c r="N265"/>
    </row>
    <row r="266" spans="1:14" hidden="1" outlineLevel="1" x14ac:dyDescent="0.25">
      <c r="A266" s="23" t="s">
        <v>354</v>
      </c>
      <c r="D266"/>
      <c r="E266"/>
      <c r="F266"/>
      <c r="G266"/>
      <c r="H266" s="21"/>
      <c r="K266"/>
      <c r="L266"/>
      <c r="M266"/>
      <c r="N266"/>
    </row>
    <row r="267" spans="1:14" hidden="1" outlineLevel="1" x14ac:dyDescent="0.25">
      <c r="A267" s="23" t="s">
        <v>355</v>
      </c>
      <c r="D267"/>
      <c r="E267"/>
      <c r="F267"/>
      <c r="G267"/>
      <c r="H267" s="21"/>
      <c r="K267"/>
      <c r="L267"/>
      <c r="M267"/>
      <c r="N267"/>
    </row>
    <row r="268" spans="1:14" hidden="1" outlineLevel="1" x14ac:dyDescent="0.25">
      <c r="A268" s="23" t="s">
        <v>356</v>
      </c>
      <c r="D268"/>
      <c r="E268"/>
      <c r="F268"/>
      <c r="G268"/>
      <c r="H268" s="21"/>
      <c r="K268"/>
      <c r="L268"/>
      <c r="M268"/>
      <c r="N268"/>
    </row>
    <row r="269" spans="1:14" hidden="1" outlineLevel="1" x14ac:dyDescent="0.25">
      <c r="A269" s="23" t="s">
        <v>357</v>
      </c>
      <c r="D269"/>
      <c r="E269"/>
      <c r="F269"/>
      <c r="G269"/>
      <c r="H269" s="21"/>
      <c r="K269"/>
      <c r="L269"/>
      <c r="M269"/>
      <c r="N269"/>
    </row>
    <row r="270" spans="1:14" hidden="1" outlineLevel="1" x14ac:dyDescent="0.25">
      <c r="A270" s="23" t="s">
        <v>358</v>
      </c>
      <c r="D270"/>
      <c r="E270"/>
      <c r="F270"/>
      <c r="G270"/>
      <c r="H270" s="21"/>
      <c r="K270"/>
      <c r="L270"/>
      <c r="M270"/>
      <c r="N270"/>
    </row>
    <row r="271" spans="1:14" hidden="1" outlineLevel="1" x14ac:dyDescent="0.25">
      <c r="A271" s="23" t="s">
        <v>359</v>
      </c>
      <c r="D271"/>
      <c r="E271"/>
      <c r="F271"/>
      <c r="G271"/>
      <c r="H271" s="21"/>
      <c r="K271"/>
      <c r="L271"/>
      <c r="M271"/>
      <c r="N271"/>
    </row>
    <row r="272" spans="1:14" hidden="1" outlineLevel="1" x14ac:dyDescent="0.25">
      <c r="A272" s="23" t="s">
        <v>360</v>
      </c>
      <c r="D272"/>
      <c r="E272"/>
      <c r="F272"/>
      <c r="G272"/>
      <c r="H272" s="21"/>
      <c r="K272"/>
      <c r="L272"/>
      <c r="M272"/>
      <c r="N272"/>
    </row>
    <row r="273" spans="1:14" hidden="1" outlineLevel="1" x14ac:dyDescent="0.25">
      <c r="A273" s="23" t="s">
        <v>361</v>
      </c>
      <c r="D273"/>
      <c r="E273"/>
      <c r="F273"/>
      <c r="G273"/>
      <c r="H273" s="21"/>
      <c r="K273"/>
      <c r="L273"/>
      <c r="M273"/>
      <c r="N273"/>
    </row>
    <row r="274" spans="1:14" hidden="1" outlineLevel="1" x14ac:dyDescent="0.25">
      <c r="A274" s="23" t="s">
        <v>362</v>
      </c>
      <c r="D274"/>
      <c r="E274"/>
      <c r="F274"/>
      <c r="G274"/>
      <c r="H274" s="21"/>
      <c r="K274"/>
      <c r="L274"/>
      <c r="M274"/>
      <c r="N274"/>
    </row>
    <row r="275" spans="1:14" hidden="1" outlineLevel="1" x14ac:dyDescent="0.25">
      <c r="A275" s="23" t="s">
        <v>363</v>
      </c>
      <c r="D275"/>
      <c r="E275"/>
      <c r="F275"/>
      <c r="G275"/>
      <c r="H275" s="21"/>
      <c r="K275"/>
      <c r="L275"/>
      <c r="M275"/>
      <c r="N275"/>
    </row>
    <row r="276" spans="1:14" hidden="1" outlineLevel="1" x14ac:dyDescent="0.25">
      <c r="A276" s="23" t="s">
        <v>364</v>
      </c>
      <c r="D276"/>
      <c r="E276"/>
      <c r="F276"/>
      <c r="G276"/>
      <c r="H276" s="21"/>
      <c r="K276"/>
      <c r="L276"/>
      <c r="M276"/>
      <c r="N276"/>
    </row>
    <row r="277" spans="1:14" hidden="1" outlineLevel="1" x14ac:dyDescent="0.25">
      <c r="A277" s="23" t="s">
        <v>365</v>
      </c>
      <c r="D277"/>
      <c r="E277"/>
      <c r="F277"/>
      <c r="G277"/>
      <c r="H277" s="21"/>
      <c r="K277"/>
      <c r="L277"/>
      <c r="M277"/>
      <c r="N277"/>
    </row>
    <row r="278" spans="1:14" hidden="1" outlineLevel="1" x14ac:dyDescent="0.25">
      <c r="A278" s="23" t="s">
        <v>366</v>
      </c>
      <c r="D278"/>
      <c r="E278"/>
      <c r="F278"/>
      <c r="G278"/>
      <c r="H278" s="21"/>
      <c r="K278"/>
      <c r="L278"/>
      <c r="M278"/>
      <c r="N278"/>
    </row>
    <row r="279" spans="1:14" hidden="1" outlineLevel="1" x14ac:dyDescent="0.25">
      <c r="A279" s="23" t="s">
        <v>367</v>
      </c>
      <c r="D279"/>
      <c r="E279"/>
      <c r="F279"/>
      <c r="G279"/>
      <c r="H279" s="21"/>
      <c r="K279"/>
      <c r="L279"/>
      <c r="M279"/>
      <c r="N279"/>
    </row>
    <row r="280" spans="1:14" hidden="1" outlineLevel="1" x14ac:dyDescent="0.25">
      <c r="A280" s="23" t="s">
        <v>368</v>
      </c>
      <c r="D280"/>
      <c r="E280"/>
      <c r="F280"/>
      <c r="G280"/>
      <c r="H280" s="21"/>
      <c r="K280"/>
      <c r="L280"/>
      <c r="M280"/>
      <c r="N280"/>
    </row>
    <row r="281" spans="1:14" hidden="1" outlineLevel="1" x14ac:dyDescent="0.25">
      <c r="A281" s="23" t="s">
        <v>369</v>
      </c>
      <c r="D281"/>
      <c r="E281"/>
      <c r="F281"/>
      <c r="G281"/>
      <c r="H281" s="21"/>
      <c r="K281"/>
      <c r="L281"/>
      <c r="M281"/>
      <c r="N281"/>
    </row>
    <row r="282" spans="1:14" hidden="1" outlineLevel="1" x14ac:dyDescent="0.25">
      <c r="A282" s="23" t="s">
        <v>370</v>
      </c>
      <c r="D282"/>
      <c r="E282"/>
      <c r="F282"/>
      <c r="G282"/>
      <c r="H282" s="21"/>
      <c r="K282"/>
      <c r="L282"/>
      <c r="M282"/>
      <c r="N282"/>
    </row>
    <row r="283" spans="1:14" hidden="1" outlineLevel="1" x14ac:dyDescent="0.25">
      <c r="A283" s="23" t="s">
        <v>371</v>
      </c>
      <c r="D283"/>
      <c r="E283"/>
      <c r="F283"/>
      <c r="G283"/>
      <c r="H283" s="21"/>
      <c r="K283"/>
      <c r="L283"/>
      <c r="M283"/>
      <c r="N283"/>
    </row>
    <row r="284" spans="1:14" hidden="1" outlineLevel="1" x14ac:dyDescent="0.25">
      <c r="A284" s="23" t="s">
        <v>372</v>
      </c>
      <c r="D284"/>
      <c r="E284"/>
      <c r="F284"/>
      <c r="G284"/>
      <c r="H284" s="21"/>
      <c r="K284"/>
      <c r="L284"/>
      <c r="M284"/>
      <c r="N284"/>
    </row>
    <row r="285" spans="1:14" ht="18.75" collapsed="1" x14ac:dyDescent="0.25">
      <c r="A285" s="68"/>
      <c r="B285" s="68" t="s">
        <v>1007</v>
      </c>
      <c r="C285" s="68" t="s">
        <v>1</v>
      </c>
      <c r="D285" s="68" t="s">
        <v>1</v>
      </c>
      <c r="E285" s="68"/>
      <c r="F285" s="68" t="s">
        <v>1</v>
      </c>
      <c r="G285" s="85"/>
      <c r="H285" s="21"/>
      <c r="I285" s="27"/>
      <c r="J285" s="27"/>
      <c r="K285" s="27"/>
      <c r="L285" s="27"/>
      <c r="M285" s="28"/>
    </row>
    <row r="286" spans="1:14" ht="18.75" x14ac:dyDescent="0.25">
      <c r="A286" s="51" t="s">
        <v>1008</v>
      </c>
      <c r="B286" s="52"/>
      <c r="C286" s="52"/>
      <c r="D286" s="52"/>
      <c r="E286" s="52"/>
      <c r="F286" s="53"/>
      <c r="G286" s="52"/>
      <c r="H286" s="21"/>
      <c r="I286" s="27"/>
      <c r="J286" s="27"/>
      <c r="K286" s="27"/>
      <c r="L286" s="27"/>
      <c r="M286" s="28"/>
    </row>
    <row r="287" spans="1:14" ht="18.75" x14ac:dyDescent="0.25">
      <c r="A287" s="51" t="s">
        <v>1009</v>
      </c>
      <c r="B287" s="52"/>
      <c r="C287" s="52"/>
      <c r="D287" s="52"/>
      <c r="E287" s="52"/>
      <c r="F287" s="53"/>
      <c r="G287" s="52"/>
      <c r="H287" s="21"/>
      <c r="I287" s="27"/>
      <c r="J287" s="27"/>
      <c r="K287" s="27"/>
      <c r="L287" s="27"/>
      <c r="M287" s="28"/>
    </row>
    <row r="288" spans="1:14" x14ac:dyDescent="0.25">
      <c r="A288" s="23" t="s">
        <v>373</v>
      </c>
      <c r="B288" s="106" t="s">
        <v>1069</v>
      </c>
      <c r="C288" s="54">
        <v>38</v>
      </c>
      <c r="D288" s="47"/>
      <c r="E288" s="47"/>
      <c r="F288" s="47"/>
      <c r="G288" s="47"/>
      <c r="H288" s="21"/>
      <c r="I288" s="31"/>
      <c r="J288" s="54"/>
      <c r="L288" s="47"/>
      <c r="M288" s="47"/>
      <c r="N288" s="47"/>
    </row>
    <row r="289" spans="1:14" x14ac:dyDescent="0.25">
      <c r="A289" s="23" t="s">
        <v>374</v>
      </c>
      <c r="B289" s="106" t="s">
        <v>1070</v>
      </c>
      <c r="C289" s="54">
        <v>39</v>
      </c>
      <c r="E289" s="47"/>
      <c r="F289" s="47"/>
      <c r="H289" s="21"/>
      <c r="I289" s="31"/>
      <c r="J289" s="54"/>
      <c r="L289" s="47"/>
      <c r="M289" s="47"/>
    </row>
    <row r="290" spans="1:14" x14ac:dyDescent="0.25">
      <c r="A290" s="23" t="s">
        <v>375</v>
      </c>
      <c r="B290" s="106" t="s">
        <v>1071</v>
      </c>
      <c r="C290" s="54" t="s">
        <v>1061</v>
      </c>
      <c r="E290" s="47"/>
      <c r="F290" s="47"/>
      <c r="H290" s="21"/>
      <c r="I290" s="31"/>
      <c r="J290" s="54"/>
      <c r="L290" s="47"/>
      <c r="M290" s="47"/>
    </row>
    <row r="291" spans="1:14" x14ac:dyDescent="0.25">
      <c r="A291" s="23" t="s">
        <v>376</v>
      </c>
      <c r="B291" s="106" t="s">
        <v>1068</v>
      </c>
      <c r="C291" s="54" t="s">
        <v>980</v>
      </c>
      <c r="D291" s="54" t="s">
        <v>1026</v>
      </c>
      <c r="E291" s="55"/>
      <c r="F291" s="47"/>
      <c r="G291" s="55"/>
      <c r="H291" s="21"/>
      <c r="I291" s="31"/>
      <c r="J291" s="54"/>
      <c r="K291" s="54"/>
      <c r="L291" s="55"/>
      <c r="M291" s="47"/>
      <c r="N291" s="55"/>
    </row>
    <row r="292" spans="1:14" x14ac:dyDescent="0.25">
      <c r="A292" s="23" t="s">
        <v>377</v>
      </c>
      <c r="B292" s="106" t="s">
        <v>1072</v>
      </c>
      <c r="C292" s="54">
        <v>52</v>
      </c>
      <c r="H292" s="21"/>
      <c r="I292" s="31"/>
      <c r="J292" s="54"/>
    </row>
    <row r="293" spans="1:14" x14ac:dyDescent="0.25">
      <c r="A293" s="23" t="s">
        <v>378</v>
      </c>
      <c r="B293" s="106" t="s">
        <v>1073</v>
      </c>
      <c r="C293" s="56" t="s">
        <v>1110</v>
      </c>
      <c r="D293" s="54" t="s">
        <v>1027</v>
      </c>
      <c r="E293" s="55"/>
      <c r="F293" s="54" t="s">
        <v>1028</v>
      </c>
      <c r="G293" s="55"/>
      <c r="H293" s="21"/>
      <c r="I293" s="31"/>
      <c r="J293"/>
      <c r="K293" s="54"/>
      <c r="L293" s="55"/>
      <c r="N293" s="55"/>
    </row>
    <row r="294" spans="1:14" x14ac:dyDescent="0.25">
      <c r="A294" s="23" t="s">
        <v>379</v>
      </c>
      <c r="B294" s="106" t="s">
        <v>1074</v>
      </c>
      <c r="C294" s="101" t="s">
        <v>1025</v>
      </c>
      <c r="D294" s="54"/>
      <c r="E294" s="55"/>
      <c r="F294" s="54"/>
      <c r="G294" s="103" t="s">
        <v>1033</v>
      </c>
      <c r="H294" s="21"/>
      <c r="I294" s="31"/>
      <c r="J294"/>
      <c r="K294" s="54"/>
      <c r="L294" s="55"/>
      <c r="N294" s="55"/>
    </row>
    <row r="295" spans="1:14" x14ac:dyDescent="0.25">
      <c r="A295" s="23" t="s">
        <v>380</v>
      </c>
      <c r="B295" s="106" t="s">
        <v>1075</v>
      </c>
      <c r="C295" s="54"/>
      <c r="G295" s="103" t="s">
        <v>1034</v>
      </c>
      <c r="H295" s="21"/>
      <c r="I295" s="31"/>
      <c r="M295" s="55"/>
    </row>
    <row r="296" spans="1:14" x14ac:dyDescent="0.25">
      <c r="A296" s="23" t="s">
        <v>381</v>
      </c>
      <c r="B296" s="106" t="s">
        <v>1062</v>
      </c>
      <c r="C296" s="54" t="s">
        <v>1029</v>
      </c>
      <c r="D296" s="54" t="s">
        <v>1030</v>
      </c>
      <c r="F296" s="55"/>
      <c r="G296" s="103" t="s">
        <v>1035</v>
      </c>
      <c r="H296" s="21"/>
      <c r="I296" s="31"/>
      <c r="J296" s="54"/>
      <c r="M296" s="55"/>
    </row>
    <row r="297" spans="1:14" x14ac:dyDescent="0.25">
      <c r="A297" s="23" t="s">
        <v>382</v>
      </c>
      <c r="B297" s="106" t="s">
        <v>1063</v>
      </c>
      <c r="C297" s="54">
        <v>111</v>
      </c>
      <c r="E297" s="55"/>
      <c r="F297" s="55"/>
      <c r="G297" s="103" t="s">
        <v>1036</v>
      </c>
      <c r="H297" s="21"/>
      <c r="I297" s="31"/>
      <c r="J297" s="54"/>
      <c r="L297" s="55"/>
      <c r="M297" s="55"/>
    </row>
    <row r="298" spans="1:14" x14ac:dyDescent="0.25">
      <c r="A298" s="23" t="s">
        <v>383</v>
      </c>
      <c r="B298" s="106" t="s">
        <v>1064</v>
      </c>
      <c r="C298" s="54">
        <v>163</v>
      </c>
      <c r="E298" s="55"/>
      <c r="F298" s="55"/>
      <c r="H298" s="21"/>
      <c r="I298" s="31"/>
      <c r="J298" s="54"/>
      <c r="L298" s="55"/>
      <c r="M298" s="55"/>
    </row>
    <row r="299" spans="1:14" x14ac:dyDescent="0.25">
      <c r="A299" s="23" t="s">
        <v>384</v>
      </c>
      <c r="B299" s="106" t="s">
        <v>1065</v>
      </c>
      <c r="C299" s="54">
        <v>137</v>
      </c>
      <c r="E299" s="55"/>
      <c r="F299" s="55"/>
      <c r="H299" s="21"/>
      <c r="I299" s="31"/>
      <c r="J299" s="54"/>
      <c r="L299" s="55"/>
      <c r="M299" s="55"/>
    </row>
    <row r="300" spans="1:14" x14ac:dyDescent="0.25">
      <c r="A300" s="23" t="s">
        <v>385</v>
      </c>
      <c r="B300" s="106" t="s">
        <v>1066</v>
      </c>
      <c r="C300" s="102"/>
      <c r="E300" s="55"/>
      <c r="F300" s="55"/>
      <c r="H300" s="21"/>
      <c r="I300" s="31"/>
      <c r="J300" s="54"/>
      <c r="L300" s="55"/>
      <c r="M300" s="55"/>
    </row>
    <row r="301" spans="1:14" x14ac:dyDescent="0.25">
      <c r="A301" s="23" t="s">
        <v>1018</v>
      </c>
      <c r="B301" s="106" t="s">
        <v>1067</v>
      </c>
      <c r="C301" s="101" t="s">
        <v>1112</v>
      </c>
      <c r="D301" s="54" t="s">
        <v>1111</v>
      </c>
      <c r="E301" s="55"/>
      <c r="F301" s="55"/>
      <c r="H301" s="21"/>
      <c r="I301" s="31"/>
      <c r="J301" s="54"/>
      <c r="L301" s="55"/>
      <c r="M301" s="55"/>
    </row>
    <row r="302" spans="1:14" x14ac:dyDescent="0.25">
      <c r="A302" s="23" t="s">
        <v>1019</v>
      </c>
      <c r="B302" s="106" t="s">
        <v>1076</v>
      </c>
      <c r="C302" s="54" t="s">
        <v>1105</v>
      </c>
      <c r="E302" s="55"/>
      <c r="H302" s="21"/>
      <c r="J302" s="54"/>
      <c r="L302" s="55"/>
    </row>
    <row r="303" spans="1:14" x14ac:dyDescent="0.25">
      <c r="A303" s="23" t="s">
        <v>1020</v>
      </c>
      <c r="B303" s="106" t="s">
        <v>1077</v>
      </c>
      <c r="C303" s="54">
        <v>65</v>
      </c>
      <c r="E303" s="55"/>
      <c r="H303" s="21"/>
      <c r="I303" s="31"/>
      <c r="J303" s="54"/>
      <c r="L303" s="55"/>
    </row>
    <row r="304" spans="1:14" x14ac:dyDescent="0.25">
      <c r="A304" s="23" t="s">
        <v>1021</v>
      </c>
      <c r="B304" s="106" t="s">
        <v>1078</v>
      </c>
      <c r="C304" s="54">
        <v>88</v>
      </c>
      <c r="E304" s="55"/>
      <c r="H304" s="21"/>
      <c r="I304" s="31"/>
      <c r="J304" s="54"/>
      <c r="L304" s="55"/>
    </row>
    <row r="305" spans="1:13" x14ac:dyDescent="0.25">
      <c r="A305" s="23" t="s">
        <v>1022</v>
      </c>
      <c r="B305" s="106" t="s">
        <v>1079</v>
      </c>
      <c r="C305" s="101" t="s">
        <v>1017</v>
      </c>
      <c r="E305" s="55"/>
      <c r="H305" s="21"/>
      <c r="I305" s="31"/>
      <c r="J305" s="54"/>
      <c r="L305" s="55"/>
    </row>
    <row r="306" spans="1:13" x14ac:dyDescent="0.25">
      <c r="A306" s="23" t="s">
        <v>1023</v>
      </c>
      <c r="B306" s="106" t="s">
        <v>1080</v>
      </c>
      <c r="C306" s="54">
        <v>44</v>
      </c>
      <c r="E306" s="55"/>
      <c r="H306" s="21"/>
      <c r="I306" s="31"/>
      <c r="J306" s="54"/>
      <c r="L306" s="55"/>
    </row>
    <row r="307" spans="1:13" x14ac:dyDescent="0.25">
      <c r="A307" s="23" t="s">
        <v>1024</v>
      </c>
      <c r="B307" s="106" t="s">
        <v>1081</v>
      </c>
      <c r="C307" s="54" t="s">
        <v>1032</v>
      </c>
      <c r="D307" s="54" t="s">
        <v>1031</v>
      </c>
      <c r="E307" s="55"/>
      <c r="H307" s="21"/>
      <c r="I307" s="31"/>
      <c r="J307" s="54"/>
      <c r="K307" s="54"/>
      <c r="L307" s="55"/>
    </row>
    <row r="308" spans="1:13" hidden="1" outlineLevel="1" x14ac:dyDescent="0.25">
      <c r="A308" s="23" t="s">
        <v>386</v>
      </c>
      <c r="B308" s="31"/>
      <c r="C308" s="54"/>
      <c r="D308" s="54"/>
      <c r="E308" s="55"/>
      <c r="H308" s="21"/>
      <c r="I308" s="31"/>
      <c r="J308" s="54"/>
      <c r="K308" s="54"/>
      <c r="L308" s="55"/>
    </row>
    <row r="309" spans="1:13" hidden="1" outlineLevel="1" x14ac:dyDescent="0.25">
      <c r="A309" s="23" t="s">
        <v>387</v>
      </c>
      <c r="B309" s="31"/>
      <c r="C309" s="54"/>
      <c r="D309" s="54"/>
      <c r="E309" s="55"/>
      <c r="H309" s="21"/>
      <c r="I309" s="31"/>
      <c r="J309" s="54"/>
      <c r="K309" s="54"/>
      <c r="L309" s="55"/>
    </row>
    <row r="310" spans="1:13" hidden="1" outlineLevel="1" x14ac:dyDescent="0.25">
      <c r="A310" s="23" t="s">
        <v>388</v>
      </c>
      <c r="B310" s="31"/>
      <c r="C310" s="54"/>
      <c r="D310" s="54"/>
      <c r="E310" s="55"/>
      <c r="H310" s="21"/>
      <c r="I310" s="31"/>
      <c r="J310" s="54"/>
      <c r="K310" s="54"/>
      <c r="L310" s="55"/>
    </row>
    <row r="311" spans="1:13" hidden="1" outlineLevel="1" x14ac:dyDescent="0.25">
      <c r="A311" s="23" t="s">
        <v>389</v>
      </c>
      <c r="B311" s="31"/>
      <c r="C311" s="54"/>
      <c r="D311" s="54"/>
      <c r="E311" s="55"/>
      <c r="H311" s="21"/>
      <c r="I311" s="31"/>
      <c r="J311" s="54"/>
      <c r="K311" s="54"/>
      <c r="L311" s="55"/>
    </row>
    <row r="312" spans="1:13" hidden="1" outlineLevel="1" x14ac:dyDescent="0.25">
      <c r="A312" s="23" t="s">
        <v>390</v>
      </c>
      <c r="B312" s="31"/>
      <c r="C312" s="54"/>
      <c r="D312" s="54"/>
      <c r="E312" s="55"/>
      <c r="H312" s="21"/>
      <c r="I312" s="31"/>
      <c r="J312" s="54"/>
      <c r="K312" s="54"/>
      <c r="L312" s="55"/>
    </row>
    <row r="313" spans="1:13" hidden="1" outlineLevel="1" x14ac:dyDescent="0.25">
      <c r="A313" s="23" t="s">
        <v>391</v>
      </c>
      <c r="B313" s="31"/>
      <c r="C313" s="54"/>
      <c r="D313" s="54"/>
      <c r="E313" s="55"/>
      <c r="H313" s="21"/>
      <c r="I313" s="31"/>
      <c r="J313" s="54"/>
      <c r="K313" s="54"/>
      <c r="L313" s="55"/>
    </row>
    <row r="314" spans="1:13" hidden="1" outlineLevel="1" x14ac:dyDescent="0.25">
      <c r="A314" s="23" t="s">
        <v>392</v>
      </c>
      <c r="B314" s="31"/>
      <c r="C314" s="54"/>
      <c r="D314" s="54"/>
      <c r="E314" s="55"/>
      <c r="H314" s="21"/>
      <c r="I314" s="31"/>
      <c r="J314" s="54"/>
      <c r="K314" s="54"/>
      <c r="L314" s="55"/>
    </row>
    <row r="315" spans="1:13" hidden="1" outlineLevel="1" x14ac:dyDescent="0.25">
      <c r="A315" s="23" t="s">
        <v>393</v>
      </c>
      <c r="B315" s="31"/>
      <c r="C315" s="54"/>
      <c r="D315" s="54"/>
      <c r="E315" s="55"/>
      <c r="H315" s="21"/>
      <c r="I315" s="31"/>
      <c r="J315" s="54"/>
      <c r="K315" s="54"/>
      <c r="L315" s="55"/>
    </row>
    <row r="316" spans="1:13" hidden="1" outlineLevel="1" x14ac:dyDescent="0.25">
      <c r="A316" s="23" t="s">
        <v>394</v>
      </c>
      <c r="B316" s="31"/>
      <c r="C316" s="54"/>
      <c r="D316" s="54"/>
      <c r="E316" s="55"/>
      <c r="H316" s="21"/>
      <c r="I316" s="31"/>
      <c r="J316" s="54"/>
      <c r="K316" s="54"/>
      <c r="L316" s="55"/>
    </row>
    <row r="317" spans="1:13" hidden="1" outlineLevel="1" x14ac:dyDescent="0.25">
      <c r="A317" s="23" t="s">
        <v>395</v>
      </c>
      <c r="H317" s="21"/>
    </row>
    <row r="318" spans="1:13" ht="37.5" collapsed="1" x14ac:dyDescent="0.25">
      <c r="A318" s="69"/>
      <c r="B318" s="68" t="s">
        <v>21</v>
      </c>
      <c r="C318" s="69"/>
      <c r="D318" s="69"/>
      <c r="E318" s="69"/>
      <c r="F318" s="69"/>
      <c r="G318" s="85"/>
      <c r="H318" s="21"/>
      <c r="I318" s="27"/>
      <c r="J318" s="28"/>
      <c r="K318" s="28"/>
      <c r="L318" s="28"/>
      <c r="M318" s="28"/>
    </row>
    <row r="319" spans="1:13" x14ac:dyDescent="0.25">
      <c r="A319" s="23" t="s">
        <v>5</v>
      </c>
      <c r="B319" s="35" t="s">
        <v>1082</v>
      </c>
      <c r="C319" s="23">
        <v>0</v>
      </c>
      <c r="H319" s="21"/>
      <c r="I319" s="35"/>
      <c r="J319" s="54"/>
    </row>
    <row r="320" spans="1:13" outlineLevel="1" x14ac:dyDescent="0.25">
      <c r="A320" s="23" t="s">
        <v>1085</v>
      </c>
      <c r="B320" s="35" t="s">
        <v>1083</v>
      </c>
      <c r="C320" s="23">
        <v>0</v>
      </c>
      <c r="H320" s="21"/>
      <c r="I320" s="35"/>
      <c r="J320" s="54"/>
    </row>
    <row r="321" spans="1:13" outlineLevel="1" x14ac:dyDescent="0.25">
      <c r="A321" s="23" t="s">
        <v>1086</v>
      </c>
      <c r="B321" s="35" t="s">
        <v>1084</v>
      </c>
      <c r="C321" s="23">
        <v>0</v>
      </c>
      <c r="H321" s="21"/>
      <c r="I321" s="35"/>
      <c r="J321" s="54"/>
    </row>
    <row r="322" spans="1:13" outlineLevel="1" x14ac:dyDescent="0.25">
      <c r="A322" s="23" t="s">
        <v>396</v>
      </c>
      <c r="B322" s="35"/>
      <c r="C322" s="54"/>
      <c r="H322" s="21"/>
      <c r="I322" s="35"/>
      <c r="J322" s="54"/>
    </row>
    <row r="323" spans="1:13" outlineLevel="1" x14ac:dyDescent="0.25">
      <c r="A323" s="23" t="s">
        <v>397</v>
      </c>
      <c r="B323" s="35"/>
      <c r="C323" s="54"/>
      <c r="H323" s="21"/>
      <c r="I323" s="35"/>
      <c r="J323" s="54"/>
    </row>
    <row r="324" spans="1:13" outlineLevel="1" x14ac:dyDescent="0.25">
      <c r="A324" s="23" t="s">
        <v>398</v>
      </c>
      <c r="B324" s="35"/>
      <c r="C324" s="54"/>
      <c r="H324" s="21"/>
      <c r="I324" s="35"/>
      <c r="J324" s="54"/>
    </row>
    <row r="325" spans="1:13" outlineLevel="1" x14ac:dyDescent="0.25">
      <c r="A325" s="23" t="s">
        <v>399</v>
      </c>
      <c r="B325" s="35"/>
      <c r="C325" s="54"/>
      <c r="H325" s="21"/>
      <c r="I325" s="35"/>
      <c r="J325" s="54"/>
    </row>
    <row r="326" spans="1:13" ht="18.75" x14ac:dyDescent="0.25">
      <c r="A326" s="69"/>
      <c r="B326" s="68" t="s">
        <v>22</v>
      </c>
      <c r="C326" s="69"/>
      <c r="D326" s="69"/>
      <c r="E326" s="69"/>
      <c r="F326" s="69"/>
      <c r="G326" s="85"/>
      <c r="H326" s="21"/>
      <c r="I326" s="27"/>
      <c r="J326" s="28"/>
      <c r="K326" s="28"/>
      <c r="L326" s="28"/>
      <c r="M326" s="28"/>
    </row>
    <row r="327" spans="1:13" ht="15" customHeight="1" x14ac:dyDescent="0.25">
      <c r="A327" s="72"/>
      <c r="B327" s="73" t="s">
        <v>400</v>
      </c>
      <c r="C327" s="72"/>
      <c r="D327" s="72"/>
      <c r="E327" s="74"/>
      <c r="F327" s="75"/>
      <c r="G327" s="75"/>
      <c r="H327" s="21"/>
      <c r="L327" s="21"/>
      <c r="M327" s="21"/>
    </row>
    <row r="328" spans="1:13" hidden="1" outlineLevel="1" x14ac:dyDescent="0.25">
      <c r="A328" s="23" t="s">
        <v>401</v>
      </c>
      <c r="B328" s="31" t="s">
        <v>402</v>
      </c>
      <c r="C328" s="31"/>
      <c r="H328" s="21"/>
    </row>
    <row r="329" spans="1:13" hidden="1" outlineLevel="1" x14ac:dyDescent="0.25">
      <c r="A329" s="23" t="s">
        <v>403</v>
      </c>
      <c r="B329" s="31" t="s">
        <v>404</v>
      </c>
      <c r="C329" s="31"/>
      <c r="H329" s="21"/>
    </row>
    <row r="330" spans="1:13" hidden="1" outlineLevel="1" x14ac:dyDescent="0.25">
      <c r="A330" s="23" t="s">
        <v>405</v>
      </c>
      <c r="B330" s="31" t="s">
        <v>406</v>
      </c>
      <c r="C330" s="31"/>
      <c r="H330" s="21"/>
    </row>
    <row r="331" spans="1:13" hidden="1" outlineLevel="1" x14ac:dyDescent="0.25">
      <c r="A331" s="23" t="s">
        <v>407</v>
      </c>
      <c r="B331" s="31" t="s">
        <v>408</v>
      </c>
      <c r="H331" s="21"/>
    </row>
    <row r="332" spans="1:13" hidden="1" outlineLevel="1" x14ac:dyDescent="0.25">
      <c r="A332" s="23" t="s">
        <v>409</v>
      </c>
      <c r="B332" s="31" t="s">
        <v>410</v>
      </c>
      <c r="H332" s="21"/>
    </row>
    <row r="333" spans="1:13" hidden="1" outlineLevel="1" x14ac:dyDescent="0.25">
      <c r="A333" s="23" t="s">
        <v>411</v>
      </c>
      <c r="B333" s="31" t="s">
        <v>412</v>
      </c>
      <c r="H333" s="21"/>
    </row>
    <row r="334" spans="1:13" hidden="1" outlineLevel="1" x14ac:dyDescent="0.25">
      <c r="A334" s="23" t="s">
        <v>413</v>
      </c>
      <c r="B334" s="31" t="s">
        <v>414</v>
      </c>
      <c r="H334" s="21"/>
    </row>
    <row r="335" spans="1:13" hidden="1" outlineLevel="1" x14ac:dyDescent="0.25">
      <c r="A335" s="23" t="s">
        <v>415</v>
      </c>
      <c r="B335" s="31" t="s">
        <v>416</v>
      </c>
      <c r="H335" s="21"/>
    </row>
    <row r="336" spans="1:13" hidden="1" outlineLevel="1" x14ac:dyDescent="0.25">
      <c r="A336" s="23" t="s">
        <v>417</v>
      </c>
      <c r="B336" s="31" t="s">
        <v>418</v>
      </c>
      <c r="H336" s="21"/>
    </row>
    <row r="337" spans="1:8" ht="30" collapsed="1" x14ac:dyDescent="0.25">
      <c r="A337" s="23" t="s">
        <v>419</v>
      </c>
      <c r="B337" s="31" t="s">
        <v>995</v>
      </c>
      <c r="C337" s="23">
        <v>0</v>
      </c>
      <c r="H337" s="21"/>
    </row>
    <row r="338" spans="1:8" ht="30" x14ac:dyDescent="0.25">
      <c r="A338" s="23" t="s">
        <v>421</v>
      </c>
      <c r="B338" s="40" t="s">
        <v>1087</v>
      </c>
      <c r="C338" s="23">
        <v>0</v>
      </c>
      <c r="H338" s="21"/>
    </row>
    <row r="339" spans="1:8" hidden="1" outlineLevel="1" x14ac:dyDescent="0.25">
      <c r="A339" s="23" t="s">
        <v>422</v>
      </c>
      <c r="B339" s="40" t="s">
        <v>420</v>
      </c>
      <c r="H339" s="21"/>
    </row>
    <row r="340" spans="1:8" hidden="1" outlineLevel="1" x14ac:dyDescent="0.25">
      <c r="A340" s="23" t="s">
        <v>423</v>
      </c>
      <c r="B340" s="40" t="s">
        <v>420</v>
      </c>
      <c r="H340" s="21"/>
    </row>
    <row r="341" spans="1:8" hidden="1" outlineLevel="1" x14ac:dyDescent="0.25">
      <c r="A341" s="23" t="s">
        <v>424</v>
      </c>
      <c r="B341" s="40" t="s">
        <v>420</v>
      </c>
      <c r="H341" s="21"/>
    </row>
    <row r="342" spans="1:8" hidden="1" outlineLevel="1" x14ac:dyDescent="0.25">
      <c r="A342" s="23" t="s">
        <v>425</v>
      </c>
      <c r="B342" s="40" t="s">
        <v>420</v>
      </c>
      <c r="H342" s="21"/>
    </row>
    <row r="343" spans="1:8" hidden="1" outlineLevel="1" x14ac:dyDescent="0.25">
      <c r="A343" s="23" t="s">
        <v>426</v>
      </c>
      <c r="B343" s="40" t="s">
        <v>420</v>
      </c>
      <c r="H343" s="21"/>
    </row>
    <row r="344" spans="1:8" hidden="1" outlineLevel="1" x14ac:dyDescent="0.25">
      <c r="A344" s="23" t="s">
        <v>427</v>
      </c>
      <c r="B344" s="40" t="s">
        <v>420</v>
      </c>
      <c r="H344" s="21"/>
    </row>
    <row r="345" spans="1:8" hidden="1" outlineLevel="1" x14ac:dyDescent="0.25">
      <c r="A345" s="23" t="s">
        <v>428</v>
      </c>
      <c r="B345" s="40" t="s">
        <v>420</v>
      </c>
      <c r="H345" s="21"/>
    </row>
    <row r="346" spans="1:8" hidden="1" outlineLevel="1" x14ac:dyDescent="0.25">
      <c r="A346" s="23" t="s">
        <v>429</v>
      </c>
      <c r="B346" s="40" t="s">
        <v>420</v>
      </c>
      <c r="H346" s="21"/>
    </row>
    <row r="347" spans="1:8" hidden="1" outlineLevel="1" x14ac:dyDescent="0.25">
      <c r="A347" s="23" t="s">
        <v>430</v>
      </c>
      <c r="B347" s="40" t="s">
        <v>420</v>
      </c>
      <c r="H347" s="21"/>
    </row>
    <row r="348" spans="1:8" hidden="1" outlineLevel="1" x14ac:dyDescent="0.25">
      <c r="A348" s="23" t="s">
        <v>431</v>
      </c>
      <c r="B348" s="40" t="s">
        <v>420</v>
      </c>
      <c r="H348" s="21"/>
    </row>
    <row r="349" spans="1:8" hidden="1" outlineLevel="1" x14ac:dyDescent="0.25">
      <c r="A349" s="23" t="s">
        <v>432</v>
      </c>
      <c r="B349" s="40" t="s">
        <v>420</v>
      </c>
      <c r="H349" s="21"/>
    </row>
    <row r="350" spans="1:8" hidden="1" outlineLevel="1" x14ac:dyDescent="0.25">
      <c r="A350" s="23" t="s">
        <v>433</v>
      </c>
      <c r="B350" s="40" t="s">
        <v>420</v>
      </c>
      <c r="H350" s="21"/>
    </row>
    <row r="351" spans="1:8" hidden="1" outlineLevel="1" x14ac:dyDescent="0.25">
      <c r="A351" s="23" t="s">
        <v>434</v>
      </c>
      <c r="B351" s="40" t="s">
        <v>420</v>
      </c>
      <c r="H351" s="21"/>
    </row>
    <row r="352" spans="1:8" hidden="1" outlineLevel="1" x14ac:dyDescent="0.25">
      <c r="A352" s="23" t="s">
        <v>435</v>
      </c>
      <c r="B352" s="40" t="s">
        <v>420</v>
      </c>
      <c r="H352" s="21"/>
    </row>
    <row r="353" spans="1:8" hidden="1" outlineLevel="1" x14ac:dyDescent="0.25">
      <c r="A353" s="23" t="s">
        <v>436</v>
      </c>
      <c r="B353" s="40" t="s">
        <v>420</v>
      </c>
      <c r="H353" s="21"/>
    </row>
    <row r="354" spans="1:8" hidden="1" outlineLevel="1" x14ac:dyDescent="0.25">
      <c r="A354" s="23" t="s">
        <v>437</v>
      </c>
      <c r="B354" s="40" t="s">
        <v>420</v>
      </c>
      <c r="H354" s="21"/>
    </row>
    <row r="355" spans="1:8" hidden="1" outlineLevel="1" x14ac:dyDescent="0.25">
      <c r="A355" s="23" t="s">
        <v>438</v>
      </c>
      <c r="B355" s="40" t="s">
        <v>420</v>
      </c>
      <c r="H355" s="21"/>
    </row>
    <row r="356" spans="1:8" hidden="1" outlineLevel="1" x14ac:dyDescent="0.25">
      <c r="A356" s="23" t="s">
        <v>439</v>
      </c>
      <c r="B356" s="40" t="s">
        <v>420</v>
      </c>
      <c r="H356" s="21"/>
    </row>
    <row r="357" spans="1:8" hidden="1" outlineLevel="1" x14ac:dyDescent="0.25">
      <c r="A357" s="23" t="s">
        <v>440</v>
      </c>
      <c r="B357" s="40" t="s">
        <v>420</v>
      </c>
      <c r="H357" s="21"/>
    </row>
    <row r="358" spans="1:8" hidden="1" outlineLevel="1" x14ac:dyDescent="0.25">
      <c r="A358" s="23" t="s">
        <v>441</v>
      </c>
      <c r="B358" s="40" t="s">
        <v>420</v>
      </c>
      <c r="H358" s="21"/>
    </row>
    <row r="359" spans="1:8" hidden="1" outlineLevel="1" x14ac:dyDescent="0.25">
      <c r="A359" s="23" t="s">
        <v>442</v>
      </c>
      <c r="B359" s="40" t="s">
        <v>420</v>
      </c>
      <c r="H359" s="21"/>
    </row>
    <row r="360" spans="1:8" hidden="1" outlineLevel="1" x14ac:dyDescent="0.25">
      <c r="A360" s="23" t="s">
        <v>443</v>
      </c>
      <c r="B360" s="40" t="s">
        <v>420</v>
      </c>
      <c r="H360" s="21"/>
    </row>
    <row r="361" spans="1:8" hidden="1" outlineLevel="1" x14ac:dyDescent="0.25">
      <c r="A361" s="23" t="s">
        <v>444</v>
      </c>
      <c r="B361" s="40" t="s">
        <v>420</v>
      </c>
      <c r="H361" s="21"/>
    </row>
    <row r="362" spans="1:8" hidden="1" outlineLevel="1" x14ac:dyDescent="0.25">
      <c r="A362" s="23" t="s">
        <v>445</v>
      </c>
      <c r="B362" s="40" t="s">
        <v>420</v>
      </c>
      <c r="H362" s="21"/>
    </row>
    <row r="363" spans="1:8" hidden="1" outlineLevel="1" x14ac:dyDescent="0.25">
      <c r="A363" s="23" t="s">
        <v>446</v>
      </c>
      <c r="B363" s="40" t="s">
        <v>420</v>
      </c>
      <c r="H363" s="21"/>
    </row>
    <row r="364" spans="1:8" hidden="1" outlineLevel="1" x14ac:dyDescent="0.25">
      <c r="A364" s="23" t="s">
        <v>447</v>
      </c>
      <c r="B364" s="40" t="s">
        <v>420</v>
      </c>
      <c r="H364" s="21"/>
    </row>
    <row r="365" spans="1:8" hidden="1" outlineLevel="1" x14ac:dyDescent="0.25">
      <c r="A365" s="23" t="s">
        <v>448</v>
      </c>
      <c r="B365" s="40" t="s">
        <v>420</v>
      </c>
      <c r="H365" s="21"/>
    </row>
    <row r="366" spans="1:8" hidden="1" outlineLevel="1" x14ac:dyDescent="0.25">
      <c r="A366" s="23" t="s">
        <v>449</v>
      </c>
      <c r="B366" s="40" t="s">
        <v>420</v>
      </c>
      <c r="H366" s="21"/>
    </row>
    <row r="367" spans="1:8" hidden="1" outlineLevel="1" x14ac:dyDescent="0.25">
      <c r="A367" s="23" t="s">
        <v>450</v>
      </c>
      <c r="B367" s="40" t="s">
        <v>420</v>
      </c>
      <c r="H367" s="21"/>
    </row>
    <row r="368" spans="1:8" hidden="1" outlineLevel="1" x14ac:dyDescent="0.25">
      <c r="A368" s="23" t="s">
        <v>451</v>
      </c>
      <c r="B368" s="40" t="s">
        <v>420</v>
      </c>
      <c r="H368" s="21"/>
    </row>
    <row r="369" spans="1:8" hidden="1" outlineLevel="1" x14ac:dyDescent="0.25">
      <c r="A369" s="23" t="s">
        <v>452</v>
      </c>
      <c r="B369" s="40" t="s">
        <v>420</v>
      </c>
      <c r="H369" s="21"/>
    </row>
    <row r="370" spans="1:8" hidden="1" outlineLevel="1" x14ac:dyDescent="0.25">
      <c r="A370" s="23" t="s">
        <v>453</v>
      </c>
      <c r="B370" s="40" t="s">
        <v>420</v>
      </c>
      <c r="H370" s="21"/>
    </row>
    <row r="371" spans="1:8" hidden="1" outlineLevel="1" x14ac:dyDescent="0.25">
      <c r="A371" s="23" t="s">
        <v>454</v>
      </c>
      <c r="B371" s="40" t="s">
        <v>420</v>
      </c>
      <c r="H371" s="21"/>
    </row>
    <row r="372" spans="1:8" hidden="1" outlineLevel="1" x14ac:dyDescent="0.25">
      <c r="A372" s="23" t="s">
        <v>455</v>
      </c>
      <c r="B372" s="40" t="s">
        <v>420</v>
      </c>
      <c r="H372" s="21"/>
    </row>
    <row r="373" spans="1:8" collapsed="1" x14ac:dyDescent="0.25">
      <c r="H373" s="21"/>
    </row>
    <row r="374" spans="1:8" x14ac:dyDescent="0.25">
      <c r="H374" s="21"/>
    </row>
    <row r="375" spans="1:8" x14ac:dyDescent="0.25">
      <c r="H375" s="21"/>
    </row>
    <row r="376" spans="1:8" x14ac:dyDescent="0.25">
      <c r="H376" s="21"/>
    </row>
    <row r="377" spans="1:8" x14ac:dyDescent="0.25">
      <c r="H377" s="21"/>
    </row>
    <row r="378" spans="1:8" x14ac:dyDescent="0.25">
      <c r="H378" s="21"/>
    </row>
    <row r="379" spans="1:8" x14ac:dyDescent="0.25">
      <c r="H379" s="21"/>
    </row>
    <row r="380" spans="1:8" x14ac:dyDescent="0.25">
      <c r="H380" s="21"/>
    </row>
    <row r="381" spans="1:8" x14ac:dyDescent="0.25">
      <c r="H381" s="21"/>
    </row>
    <row r="382" spans="1:8" x14ac:dyDescent="0.25">
      <c r="H382" s="21"/>
    </row>
    <row r="383" spans="1:8" x14ac:dyDescent="0.25">
      <c r="H383" s="21"/>
    </row>
    <row r="384" spans="1:8" x14ac:dyDescent="0.25">
      <c r="H384" s="21"/>
    </row>
    <row r="385" spans="8:8" x14ac:dyDescent="0.25">
      <c r="H385" s="21"/>
    </row>
    <row r="386" spans="8:8" x14ac:dyDescent="0.25">
      <c r="H386" s="21"/>
    </row>
    <row r="387" spans="8:8" x14ac:dyDescent="0.25">
      <c r="H387" s="21"/>
    </row>
    <row r="388" spans="8:8" x14ac:dyDescent="0.25">
      <c r="H388" s="21"/>
    </row>
    <row r="389" spans="8:8" x14ac:dyDescent="0.25">
      <c r="H389" s="21"/>
    </row>
    <row r="390" spans="8:8" x14ac:dyDescent="0.25">
      <c r="H390" s="21"/>
    </row>
    <row r="391" spans="8:8" x14ac:dyDescent="0.25">
      <c r="H391" s="21"/>
    </row>
    <row r="392" spans="8:8" x14ac:dyDescent="0.25">
      <c r="H392" s="21"/>
    </row>
    <row r="393" spans="8:8" x14ac:dyDescent="0.25">
      <c r="H393" s="21"/>
    </row>
    <row r="394" spans="8:8" x14ac:dyDescent="0.25">
      <c r="H394" s="21"/>
    </row>
    <row r="395" spans="8:8" x14ac:dyDescent="0.25">
      <c r="H395" s="21"/>
    </row>
    <row r="396" spans="8:8" x14ac:dyDescent="0.25">
      <c r="H396" s="21"/>
    </row>
    <row r="397" spans="8:8" x14ac:dyDescent="0.25">
      <c r="H397" s="21"/>
    </row>
    <row r="398" spans="8:8" x14ac:dyDescent="0.25">
      <c r="H398" s="21"/>
    </row>
    <row r="399" spans="8:8" x14ac:dyDescent="0.25">
      <c r="H399" s="21"/>
    </row>
    <row r="400" spans="8:8" x14ac:dyDescent="0.25">
      <c r="H400" s="21"/>
    </row>
    <row r="401" spans="8:8" x14ac:dyDescent="0.25">
      <c r="H401" s="21"/>
    </row>
    <row r="402" spans="8:8" x14ac:dyDescent="0.25">
      <c r="H402" s="21"/>
    </row>
    <row r="403" spans="8:8" x14ac:dyDescent="0.25">
      <c r="H403" s="21"/>
    </row>
    <row r="404" spans="8:8" x14ac:dyDescent="0.25">
      <c r="H404" s="21"/>
    </row>
    <row r="405" spans="8:8" x14ac:dyDescent="0.25">
      <c r="H405" s="21"/>
    </row>
    <row r="406" spans="8:8" x14ac:dyDescent="0.25">
      <c r="H406" s="21"/>
    </row>
    <row r="407" spans="8:8" x14ac:dyDescent="0.25">
      <c r="H407" s="21"/>
    </row>
    <row r="408" spans="8:8" x14ac:dyDescent="0.25">
      <c r="H408" s="21"/>
    </row>
    <row r="409" spans="8:8" x14ac:dyDescent="0.25">
      <c r="H409" s="21"/>
    </row>
    <row r="410" spans="8:8" x14ac:dyDescent="0.25">
      <c r="H410" s="21"/>
    </row>
    <row r="411" spans="8:8" x14ac:dyDescent="0.25">
      <c r="H411" s="21"/>
    </row>
    <row r="412" spans="8:8" x14ac:dyDescent="0.25">
      <c r="H412" s="21"/>
    </row>
    <row r="413" spans="8:8" x14ac:dyDescent="0.25">
      <c r="H413" s="21"/>
    </row>
    <row r="414" spans="8:8" x14ac:dyDescent="0.25">
      <c r="H414" s="21"/>
    </row>
    <row r="415" spans="8:8" x14ac:dyDescent="0.25">
      <c r="H415" s="21"/>
    </row>
    <row r="416" spans="8:8" x14ac:dyDescent="0.25">
      <c r="H416" s="21"/>
    </row>
    <row r="417" spans="8:8" x14ac:dyDescent="0.25">
      <c r="H417" s="21"/>
    </row>
    <row r="418" spans="8:8" x14ac:dyDescent="0.25">
      <c r="H418" s="21"/>
    </row>
    <row r="419" spans="8:8" x14ac:dyDescent="0.25">
      <c r="H419" s="21"/>
    </row>
    <row r="420" spans="8:8" x14ac:dyDescent="0.25">
      <c r="H420" s="21"/>
    </row>
  </sheetData>
  <sheetProtection formatColumns="0" formatRows="0" insertHyperlinks="0" sort="0" autoFilter="0" pivotTables="0"/>
  <phoneticPr fontId="35" type="noConversion"/>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11" location="'A. HTT General'!B319" display="6. Other relevant information" xr:uid="{00000000-0004-0000-0300-000004000000}"/>
    <hyperlink ref="C289" location="'A. ATT General'!B39" display="'A. ATT General'!B39" xr:uid="{00000000-0004-0000-0300-000005000000}"/>
    <hyperlink ref="D291" location="'B2. ATT Public Sector Assets'!B48" display="48 for Public Sector Assets" xr:uid="{00000000-0004-0000-0300-000007000000}"/>
    <hyperlink ref="C292" location="'A. ATT General'!B52" display="'A. ATT General'!B52" xr:uid="{00000000-0004-0000-0300-000008000000}"/>
    <hyperlink ref="C302" location="'C. ATT Glossary'!B18" display="link to Glossary HG 1.13" xr:uid="{00000000-0004-0000-0300-00000B000000}"/>
    <hyperlink ref="C303" location="'A. ATT General'!B65" display="'A. ATT General'!B65" xr:uid="{00000000-0004-0000-0300-00000C000000}"/>
    <hyperlink ref="C304" location="'A. ATT General'!B88" display="'A. ATT General'!B88" xr:uid="{00000000-0004-0000-0300-00000D000000}"/>
    <hyperlink ref="D307" location="'B2. ATT Public Sector Assets'!B166" display="166 for Public Sector Assets" xr:uid="{00000000-0004-0000-0300-00000F000000}"/>
    <hyperlink ref="D293" location="'B1. ATT Mortgage Assets'!B269" display="267 for Commercial Mortgage Assets" xr:uid="{00000000-0004-0000-0300-000015000000}"/>
    <hyperlink ref="C288" location="'A. ATT General'!B38" display="'A. ATT General'!B38" xr:uid="{00000000-0004-0000-0300-000018000000}"/>
    <hyperlink ref="C16" r:id="rId1" xr:uid="{00000000-0004-0000-0300-00001A000000}"/>
    <hyperlink ref="C229" location="'D1. Bond List'!A1" display="see &quot;D1. Bond List&quot;" xr:uid="{27635BED-DFDB-4DD9-868B-0176B9F00243}"/>
    <hyperlink ref="C290" location="'D1. Bond List'!A1" display="Bond List" xr:uid="{65725B57-6BFD-4C0D-A2D2-9F14964583B6}"/>
    <hyperlink ref="C308" location="'A. HTT General'!B44" display="'A. HTT General'!B44" xr:uid="{13934914-7B7E-40BD-83FC-43FF7AEE172A}"/>
    <hyperlink ref="C309" location="'B1. HTT Mortgage Assets'!B179" display="'B1. HTT Mortgage Assets'!B179" xr:uid="{638C78C9-B39D-434F-8727-A74BA9B2DB4E}"/>
    <hyperlink ref="C312" location="'B1. HTT Mortgage Assets'!B179" display="'B1. HTT Mortgage Assets'!B179" xr:uid="{FCAA5B32-984D-4677-9D0E-89AE1F620872}"/>
    <hyperlink ref="D312" location="'B2. HTT Public Sector Assets'!B166" display="'B2. HTT Public Sector Assets'!B166" xr:uid="{FB723B35-AEF6-4F8D-B169-6F92F9E48E6D}"/>
    <hyperlink ref="D296" location="'B2. ATT Public Sector Assets'!B129" display="129 for Public Sector Assets" xr:uid="{433768AE-CECF-4D98-B907-9D0146138691}"/>
    <hyperlink ref="C294" location="'C. ATT Glossary'!B20" display="link to Glossary HG.1.15" xr:uid="{FE34281B-7D52-4079-BB12-7B395B85C5C2}"/>
    <hyperlink ref="C311" location="'A. HTT General'!B44" display="'A. HTT General'!B44" xr:uid="{2648EA44-5543-49C9-A27E-A887760F8C7C}"/>
    <hyperlink ref="G293" location="'B3. HTT Shipping Assets'!B116" display="'B3. HTT Shipping Assets'!B116" xr:uid="{A57CD493-BC0E-47E8-B483-B33481EA5169}"/>
    <hyperlink ref="F295" location="'B3. HTT Shipping Assets'!B80" display="'B3. HTT Shipping Assets'!B80" xr:uid="{E8A53CB5-52D6-4DD4-95D0-5666017AF12F}"/>
    <hyperlink ref="C310" location="'C. HTT Harmonised Glossary'!B12" display="link to Glossary HG 1.7" xr:uid="{72C77175-BE74-4590-A3C1-662C95D68F3B}"/>
    <hyperlink ref="F312" location="'B3. HTT Shipping Assets'!B110" display="'B3. HTT Shipping Assets'!B110" xr:uid="{FF23BE83-2F9C-469A-A2B0-487F87FE31A4}"/>
    <hyperlink ref="B44" location="'C. HTT Harmonised Glossary'!B6" display="2. Over-collateralisation (OC) " xr:uid="{8DC7949C-1BB8-4FFB-87B3-C2A87B40B3A3}"/>
    <hyperlink ref="D309" location="'B2. HTT Public Sector Assets'!B166" display="'B2. HTT Public Sector Assets'!B166" xr:uid="{D7970F26-8765-45B6-8866-4E6FB2C5D897}"/>
    <hyperlink ref="F309" location="'B3. HTT Shipping Assets'!B110" display="'B3. HTT Shipping Assets'!B110" xr:uid="{AC8CFDE7-C261-4877-9E2F-6B50FEB50CA2}"/>
    <hyperlink ref="D301" location="'B1. ATT Mortgage Assets'!B298" display="298 LTV Commercial Mortgage" xr:uid="{5287F9E6-0A1E-4588-B452-AFC5212D5DAB}"/>
    <hyperlink ref="F293" location="'B2. ATT Public Sector Assets'!B18" display="18 for Public Sector Assets" xr:uid="{00000000-0004-0000-0300-000014000000}"/>
    <hyperlink ref="C293" location="'B1. ATT Mortgage Assets'!B168" display="168 for Residential Mortgage Assets" xr:uid="{00000000-0004-0000-0300-000016000000}"/>
    <hyperlink ref="C307" location="'B1. ATT Mortgage Assets'!B160" display="'B1. ATT Mortgage Assets'!B160" xr:uid="{00000000-0004-0000-0300-00000E000000}"/>
    <hyperlink ref="C291" location="'B1. ATT Mortgage Assets'!B43" display="43 for Mortgage Assets" xr:uid="{00000000-0004-0000-0300-000006000000}"/>
    <hyperlink ref="C306" location="'A. ATT General'!B44" display="'A. ATT General'!B44" xr:uid="{61B0E851-836A-44A0-9B00-70D54D6C0937}"/>
    <hyperlink ref="F307" location="'B3. HTT Shipping Assets'!B110" display="'B3. HTT Shipping Assets'!B110" xr:uid="{CDE22EB9-CDE3-4FCD-98C6-C05C44F93961}"/>
    <hyperlink ref="C305" location="'C. ATT Glossary'!B12" display="link to Glossary HG 1.7" xr:uid="{87D5ACF9-81B8-4885-97F9-B58CA053F286}"/>
    <hyperlink ref="B9" location="'A. ATT General'!A285" display="4. Compliance Art 14 CBD Check Table" xr:uid="{DEDB2F0D-6DD3-4B7C-A4EC-A196203BA61E}"/>
    <hyperlink ref="B10" location="'A. ATT General'!A311" display="5. References to Capital Requirements Regulation (CRR) 129(1)" xr:uid="{BCD00981-F738-479D-8698-547319143542}"/>
    <hyperlink ref="B28" r:id="rId2" xr:uid="{E0E628AE-E29E-4CAD-B5E9-BB9DDEE42A95}"/>
    <hyperlink ref="B29" r:id="rId3" xr:uid="{D1E156F7-5454-4763-A9B2-B5C5B494402A}"/>
    <hyperlink ref="C298" location="'A. ATT General'!B163" display="'A. ATT General'!B163" xr:uid="{EB9C6704-834E-4894-AF48-09528433A2D0}"/>
    <hyperlink ref="C299" location="'A. ATT General'!B137" display="'A. ATT General'!B137" xr:uid="{1EC01FB7-CC4D-449E-9D77-98A633E2CDC5}"/>
    <hyperlink ref="C297" location="'A. ATT General'!B111" display="'A. ATT General'!B111" xr:uid="{1EA278E2-4CB2-46C1-A991-29939E487160}"/>
    <hyperlink ref="C296" location="'B1. ATT Mortgage Assets'!B130" display="130 for Mortgage Assets" xr:uid="{2EEC4FFA-B984-4511-98CD-A6BB6A763D8C}"/>
    <hyperlink ref="C301" location="'B1. ATT Mortgage Assets'!B197" display="197 LTV Residential Mortgage" xr:uid="{85039E97-8C2F-4664-B93E-340157CE06A8}"/>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2050"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70"/>
  <sheetViews>
    <sheetView zoomScale="85" zoomScaleNormal="85" zoomScalePageLayoutView="50" workbookViewId="0"/>
  </sheetViews>
  <sheetFormatPr baseColWidth="10" defaultColWidth="8.85546875" defaultRowHeight="15" outlineLevelRow="1" x14ac:dyDescent="0.25"/>
  <cols>
    <col min="1" max="1" width="13.85546875" style="23" customWidth="1"/>
    <col min="2" max="2" width="60.85546875" style="23" customWidth="1"/>
    <col min="3" max="3" width="41" style="23" customWidth="1"/>
    <col min="4" max="4" width="40.85546875" style="23" customWidth="1"/>
    <col min="5" max="5" width="6.7109375" style="23" customWidth="1"/>
    <col min="6" max="6" width="41.5703125" style="23" customWidth="1"/>
    <col min="7" max="7" width="41.5703125" style="21" customWidth="1"/>
    <col min="8" max="16384" width="8.85546875" style="41"/>
  </cols>
  <sheetData>
    <row r="1" spans="1:7" ht="31.5" x14ac:dyDescent="0.25">
      <c r="A1" s="20" t="s">
        <v>977</v>
      </c>
      <c r="B1" s="20"/>
      <c r="C1" s="21"/>
      <c r="D1" s="21"/>
      <c r="E1" s="21"/>
      <c r="F1" s="43"/>
    </row>
    <row r="2" spans="1:7" ht="15.75" thickBot="1" x14ac:dyDescent="0.3">
      <c r="A2" s="21"/>
      <c r="B2" s="21"/>
      <c r="C2" s="21"/>
      <c r="D2" s="21"/>
      <c r="E2" s="21"/>
      <c r="F2" s="21"/>
    </row>
    <row r="3" spans="1:7" ht="19.5" thickBot="1" x14ac:dyDescent="0.3">
      <c r="A3" s="24"/>
      <c r="B3" s="25" t="s">
        <v>15</v>
      </c>
      <c r="C3" s="26" t="s">
        <v>160</v>
      </c>
      <c r="D3" s="24"/>
      <c r="E3" s="24"/>
      <c r="F3" s="21"/>
      <c r="G3" s="24"/>
    </row>
    <row r="4" spans="1:7" ht="15.75" thickBot="1" x14ac:dyDescent="0.3"/>
    <row r="5" spans="1:7" ht="18.75" x14ac:dyDescent="0.25">
      <c r="A5" s="27"/>
      <c r="B5" s="79" t="s">
        <v>456</v>
      </c>
      <c r="C5" s="27"/>
      <c r="E5" s="28"/>
      <c r="F5" s="28"/>
    </row>
    <row r="6" spans="1:7" x14ac:dyDescent="0.25">
      <c r="B6" s="81" t="s">
        <v>457</v>
      </c>
    </row>
    <row r="7" spans="1:7" x14ac:dyDescent="0.25">
      <c r="B7" s="84" t="s">
        <v>458</v>
      </c>
    </row>
    <row r="8" spans="1:7" ht="15.75" thickBot="1" x14ac:dyDescent="0.3">
      <c r="B8" s="80" t="s">
        <v>459</v>
      </c>
    </row>
    <row r="9" spans="1:7" x14ac:dyDescent="0.25">
      <c r="B9" s="29"/>
    </row>
    <row r="10" spans="1:7" ht="49.5" customHeight="1" x14ac:dyDescent="0.25">
      <c r="A10" s="25" t="s">
        <v>23</v>
      </c>
      <c r="B10" s="25" t="s">
        <v>457</v>
      </c>
      <c r="C10" s="77"/>
      <c r="D10" s="77"/>
      <c r="E10" s="77"/>
      <c r="F10" s="77"/>
      <c r="G10" s="78"/>
    </row>
    <row r="11" spans="1:7" ht="15" customHeight="1" x14ac:dyDescent="0.25">
      <c r="A11" s="72"/>
      <c r="B11" s="73" t="s">
        <v>460</v>
      </c>
      <c r="C11" s="72" t="s">
        <v>54</v>
      </c>
      <c r="D11" s="72"/>
      <c r="E11" s="72"/>
      <c r="F11" s="75" t="s">
        <v>461</v>
      </c>
      <c r="G11" s="75"/>
    </row>
    <row r="12" spans="1:7" x14ac:dyDescent="0.25">
      <c r="A12" s="23" t="s">
        <v>462</v>
      </c>
      <c r="B12" s="23" t="s">
        <v>463</v>
      </c>
      <c r="C12" s="92">
        <v>3304.0029473099999</v>
      </c>
      <c r="F12" s="37">
        <v>0.52619471493876047</v>
      </c>
    </row>
    <row r="13" spans="1:7" x14ac:dyDescent="0.25">
      <c r="A13" s="23" t="s">
        <v>464</v>
      </c>
      <c r="B13" s="23" t="s">
        <v>465</v>
      </c>
      <c r="C13" s="92">
        <v>2975.0470953999998</v>
      </c>
      <c r="F13" s="37">
        <v>0.47380528506123953</v>
      </c>
    </row>
    <row r="14" spans="1:7" x14ac:dyDescent="0.25">
      <c r="A14" s="23" t="s">
        <v>466</v>
      </c>
      <c r="B14" s="23" t="s">
        <v>85</v>
      </c>
      <c r="C14" s="92">
        <v>0</v>
      </c>
      <c r="F14" s="37">
        <v>0</v>
      </c>
    </row>
    <row r="15" spans="1:7" x14ac:dyDescent="0.25">
      <c r="A15" s="23" t="s">
        <v>467</v>
      </c>
      <c r="B15" s="57" t="s">
        <v>87</v>
      </c>
      <c r="C15" s="92">
        <v>6279.0500427099996</v>
      </c>
      <c r="F15" s="47">
        <v>1</v>
      </c>
    </row>
    <row r="16" spans="1:7" ht="69" hidden="1" customHeight="1" outlineLevel="1" x14ac:dyDescent="0.25">
      <c r="A16" s="23" t="s">
        <v>468</v>
      </c>
      <c r="B16" s="40" t="s">
        <v>469</v>
      </c>
      <c r="F16" s="37">
        <v>0</v>
      </c>
    </row>
    <row r="17" spans="1:7" hidden="1" outlineLevel="1" x14ac:dyDescent="0.25">
      <c r="A17" s="23" t="s">
        <v>470</v>
      </c>
      <c r="B17" s="40" t="s">
        <v>947</v>
      </c>
      <c r="F17" s="37">
        <v>0</v>
      </c>
    </row>
    <row r="18" spans="1:7" hidden="1" outlineLevel="1" x14ac:dyDescent="0.25">
      <c r="A18" s="23" t="s">
        <v>471</v>
      </c>
      <c r="B18" s="40" t="s">
        <v>89</v>
      </c>
      <c r="F18" s="37">
        <v>0</v>
      </c>
    </row>
    <row r="19" spans="1:7" hidden="1" outlineLevel="1" x14ac:dyDescent="0.25">
      <c r="A19" s="23" t="s">
        <v>472</v>
      </c>
      <c r="B19" s="40" t="s">
        <v>89</v>
      </c>
      <c r="F19" s="37">
        <v>0</v>
      </c>
    </row>
    <row r="20" spans="1:7" hidden="1" outlineLevel="1" x14ac:dyDescent="0.25">
      <c r="A20" s="23" t="s">
        <v>473</v>
      </c>
      <c r="B20" s="40" t="s">
        <v>89</v>
      </c>
      <c r="F20" s="37">
        <v>0</v>
      </c>
    </row>
    <row r="21" spans="1:7" hidden="1" outlineLevel="1" x14ac:dyDescent="0.25">
      <c r="A21" s="23" t="s">
        <v>474</v>
      </c>
      <c r="B21" s="40" t="s">
        <v>89</v>
      </c>
      <c r="F21" s="37">
        <v>0</v>
      </c>
    </row>
    <row r="22" spans="1:7" hidden="1" outlineLevel="1" x14ac:dyDescent="0.25">
      <c r="A22" s="23" t="s">
        <v>475</v>
      </c>
      <c r="B22" s="40" t="s">
        <v>89</v>
      </c>
      <c r="F22" s="37">
        <v>0</v>
      </c>
    </row>
    <row r="23" spans="1:7" hidden="1" outlineLevel="1" x14ac:dyDescent="0.25">
      <c r="A23" s="23" t="s">
        <v>476</v>
      </c>
      <c r="B23" s="40" t="s">
        <v>89</v>
      </c>
      <c r="F23" s="37">
        <v>0</v>
      </c>
    </row>
    <row r="24" spans="1:7" hidden="1" outlineLevel="1" x14ac:dyDescent="0.25">
      <c r="A24" s="23" t="s">
        <v>477</v>
      </c>
      <c r="B24" s="40" t="s">
        <v>89</v>
      </c>
      <c r="F24" s="37">
        <v>0</v>
      </c>
    </row>
    <row r="25" spans="1:7" hidden="1" outlineLevel="1" x14ac:dyDescent="0.25">
      <c r="A25" s="23" t="s">
        <v>478</v>
      </c>
      <c r="B25" s="40" t="s">
        <v>89</v>
      </c>
      <c r="F25" s="37">
        <v>0</v>
      </c>
    </row>
    <row r="26" spans="1:7" hidden="1" outlineLevel="1" x14ac:dyDescent="0.25">
      <c r="A26" s="23" t="s">
        <v>479</v>
      </c>
      <c r="B26" s="40" t="s">
        <v>89</v>
      </c>
      <c r="C26" s="41"/>
      <c r="D26" s="41"/>
      <c r="E26" s="41"/>
      <c r="F26" s="37">
        <v>0</v>
      </c>
    </row>
    <row r="27" spans="1:7" ht="15" customHeight="1" collapsed="1" x14ac:dyDescent="0.25">
      <c r="A27" s="72"/>
      <c r="B27" s="73" t="s">
        <v>480</v>
      </c>
      <c r="C27" s="72" t="s">
        <v>481</v>
      </c>
      <c r="D27" s="72" t="s">
        <v>482</v>
      </c>
      <c r="E27" s="74"/>
      <c r="F27" s="72" t="s">
        <v>483</v>
      </c>
      <c r="G27" s="75"/>
    </row>
    <row r="28" spans="1:7" x14ac:dyDescent="0.25">
      <c r="A28" s="23" t="s">
        <v>484</v>
      </c>
      <c r="B28" s="23" t="s">
        <v>485</v>
      </c>
      <c r="C28" s="97">
        <v>16127</v>
      </c>
      <c r="D28" s="97">
        <v>1884</v>
      </c>
      <c r="F28" s="97">
        <v>18011</v>
      </c>
    </row>
    <row r="29" spans="1:7" outlineLevel="1" x14ac:dyDescent="0.25">
      <c r="A29" s="23" t="s">
        <v>486</v>
      </c>
      <c r="B29" s="31" t="s">
        <v>1088</v>
      </c>
      <c r="C29" s="97">
        <v>11023</v>
      </c>
      <c r="D29" s="97">
        <v>1009</v>
      </c>
    </row>
    <row r="30" spans="1:7" outlineLevel="1" x14ac:dyDescent="0.25">
      <c r="A30" s="23" t="s">
        <v>487</v>
      </c>
      <c r="B30" s="31" t="s">
        <v>1102</v>
      </c>
      <c r="C30" s="23" t="s">
        <v>928</v>
      </c>
      <c r="D30" s="23" t="s">
        <v>928</v>
      </c>
    </row>
    <row r="31" spans="1:7" outlineLevel="1" x14ac:dyDescent="0.25">
      <c r="A31" s="23" t="s">
        <v>488</v>
      </c>
      <c r="B31" s="31"/>
    </row>
    <row r="32" spans="1:7" outlineLevel="1" x14ac:dyDescent="0.25">
      <c r="A32" s="23" t="s">
        <v>489</v>
      </c>
      <c r="B32" s="31"/>
    </row>
    <row r="33" spans="1:7" outlineLevel="1" x14ac:dyDescent="0.25">
      <c r="A33" s="23" t="s">
        <v>490</v>
      </c>
      <c r="B33" s="31"/>
    </row>
    <row r="34" spans="1:7" outlineLevel="1" x14ac:dyDescent="0.25">
      <c r="A34" s="23" t="s">
        <v>491</v>
      </c>
      <c r="B34" s="31"/>
    </row>
    <row r="35" spans="1:7" ht="15" customHeight="1" x14ac:dyDescent="0.25">
      <c r="A35" s="72"/>
      <c r="B35" s="73" t="s">
        <v>492</v>
      </c>
      <c r="C35" s="72" t="s">
        <v>493</v>
      </c>
      <c r="D35" s="72" t="s">
        <v>494</v>
      </c>
      <c r="E35" s="74"/>
      <c r="F35" s="75" t="s">
        <v>461</v>
      </c>
      <c r="G35" s="75"/>
    </row>
    <row r="36" spans="1:7" x14ac:dyDescent="0.25">
      <c r="A36" s="23" t="s">
        <v>495</v>
      </c>
      <c r="B36" s="23" t="s">
        <v>496</v>
      </c>
      <c r="C36" s="98">
        <v>4.1609266191998465E-2</v>
      </c>
      <c r="D36" s="98">
        <v>5.921596675625862E-2</v>
      </c>
      <c r="F36" s="99">
        <v>0.1008252329482571</v>
      </c>
    </row>
    <row r="37" spans="1:7" hidden="1" outlineLevel="1" x14ac:dyDescent="0.25">
      <c r="A37" s="23" t="s">
        <v>497</v>
      </c>
    </row>
    <row r="38" spans="1:7" hidden="1" outlineLevel="1" x14ac:dyDescent="0.25">
      <c r="A38" s="23" t="s">
        <v>498</v>
      </c>
    </row>
    <row r="39" spans="1:7" hidden="1" outlineLevel="1" x14ac:dyDescent="0.25">
      <c r="A39" s="23" t="s">
        <v>499</v>
      </c>
    </row>
    <row r="40" spans="1:7" hidden="1" outlineLevel="1" x14ac:dyDescent="0.25">
      <c r="A40" s="23" t="s">
        <v>500</v>
      </c>
    </row>
    <row r="41" spans="1:7" hidden="1" outlineLevel="1" x14ac:dyDescent="0.25">
      <c r="A41" s="23" t="s">
        <v>501</v>
      </c>
    </row>
    <row r="42" spans="1:7" hidden="1" outlineLevel="1" x14ac:dyDescent="0.25">
      <c r="A42" s="23" t="s">
        <v>502</v>
      </c>
    </row>
    <row r="43" spans="1:7" collapsed="1" x14ac:dyDescent="0.25">
      <c r="A43" s="72"/>
      <c r="B43" s="73" t="s">
        <v>503</v>
      </c>
      <c r="C43" s="72" t="s">
        <v>493</v>
      </c>
      <c r="D43" s="72" t="s">
        <v>494</v>
      </c>
      <c r="E43" s="74"/>
      <c r="F43" s="75" t="s">
        <v>461</v>
      </c>
      <c r="G43" s="75"/>
    </row>
    <row r="44" spans="1:7" x14ac:dyDescent="0.25">
      <c r="A44" s="23" t="s">
        <v>504</v>
      </c>
      <c r="B44" s="58" t="s">
        <v>505</v>
      </c>
      <c r="C44" s="100">
        <v>0.43414169590428658</v>
      </c>
      <c r="D44" s="100">
        <v>0.40689164310232562</v>
      </c>
      <c r="F44" s="100">
        <v>0.84103333900661226</v>
      </c>
      <c r="G44" s="23"/>
    </row>
    <row r="45" spans="1:7" x14ac:dyDescent="0.25">
      <c r="A45" s="23" t="s">
        <v>506</v>
      </c>
      <c r="B45" s="23" t="s">
        <v>507</v>
      </c>
      <c r="C45" s="98">
        <v>0.41290413431567946</v>
      </c>
      <c r="D45" s="98">
        <v>0.3124164622429656</v>
      </c>
      <c r="F45" s="98">
        <v>0.72532059655864511</v>
      </c>
      <c r="G45" s="23"/>
    </row>
    <row r="46" spans="1:7" x14ac:dyDescent="0.25">
      <c r="A46" s="23" t="s">
        <v>508</v>
      </c>
      <c r="B46" s="23" t="s">
        <v>509</v>
      </c>
      <c r="C46" s="98">
        <v>0</v>
      </c>
      <c r="D46" s="98">
        <v>0</v>
      </c>
      <c r="F46" s="98">
        <v>0</v>
      </c>
      <c r="G46" s="23"/>
    </row>
    <row r="47" spans="1:7" x14ac:dyDescent="0.25">
      <c r="A47" s="23" t="s">
        <v>510</v>
      </c>
      <c r="B47" s="23" t="s">
        <v>511</v>
      </c>
      <c r="C47" s="98">
        <v>0</v>
      </c>
      <c r="D47" s="98">
        <v>0</v>
      </c>
      <c r="F47" s="98">
        <v>0</v>
      </c>
      <c r="G47" s="23"/>
    </row>
    <row r="48" spans="1:7" x14ac:dyDescent="0.25">
      <c r="A48" s="23" t="s">
        <v>512</v>
      </c>
      <c r="B48" s="23" t="s">
        <v>513</v>
      </c>
      <c r="C48" s="98">
        <v>0</v>
      </c>
      <c r="D48" s="98">
        <v>0</v>
      </c>
      <c r="F48" s="98">
        <v>0</v>
      </c>
      <c r="G48" s="23"/>
    </row>
    <row r="49" spans="1:7" x14ac:dyDescent="0.25">
      <c r="A49" s="23" t="s">
        <v>514</v>
      </c>
      <c r="B49" s="23" t="s">
        <v>515</v>
      </c>
      <c r="C49" s="98">
        <v>0</v>
      </c>
      <c r="D49" s="98">
        <v>0</v>
      </c>
      <c r="F49" s="98">
        <v>0</v>
      </c>
      <c r="G49" s="23"/>
    </row>
    <row r="50" spans="1:7" x14ac:dyDescent="0.25">
      <c r="A50" s="23" t="s">
        <v>516</v>
      </c>
      <c r="B50" s="23" t="s">
        <v>517</v>
      </c>
      <c r="C50" s="98">
        <v>0</v>
      </c>
      <c r="D50" s="98">
        <v>0</v>
      </c>
      <c r="F50" s="98">
        <v>0</v>
      </c>
      <c r="G50" s="23"/>
    </row>
    <row r="51" spans="1:7" x14ac:dyDescent="0.25">
      <c r="A51" s="23" t="s">
        <v>518</v>
      </c>
      <c r="B51" s="23" t="s">
        <v>519</v>
      </c>
      <c r="C51" s="98">
        <v>0</v>
      </c>
      <c r="D51" s="98">
        <v>0</v>
      </c>
      <c r="F51" s="98">
        <v>0</v>
      </c>
      <c r="G51" s="23"/>
    </row>
    <row r="52" spans="1:7" x14ac:dyDescent="0.25">
      <c r="A52" s="23" t="s">
        <v>520</v>
      </c>
      <c r="B52" s="23" t="s">
        <v>521</v>
      </c>
      <c r="C52" s="98">
        <v>0</v>
      </c>
      <c r="D52" s="98">
        <v>0</v>
      </c>
      <c r="F52" s="98">
        <v>0</v>
      </c>
      <c r="G52" s="23"/>
    </row>
    <row r="53" spans="1:7" x14ac:dyDescent="0.25">
      <c r="A53" s="23" t="s">
        <v>522</v>
      </c>
      <c r="B53" s="23" t="s">
        <v>523</v>
      </c>
      <c r="C53" s="98">
        <v>0</v>
      </c>
      <c r="D53" s="98">
        <v>0</v>
      </c>
      <c r="F53" s="98">
        <v>0</v>
      </c>
      <c r="G53" s="23"/>
    </row>
    <row r="54" spans="1:7" x14ac:dyDescent="0.25">
      <c r="A54" s="23" t="s">
        <v>524</v>
      </c>
      <c r="B54" s="23" t="s">
        <v>525</v>
      </c>
      <c r="C54" s="98">
        <v>0</v>
      </c>
      <c r="D54" s="98">
        <v>0</v>
      </c>
      <c r="F54" s="98">
        <v>0</v>
      </c>
      <c r="G54" s="23"/>
    </row>
    <row r="55" spans="1:7" x14ac:dyDescent="0.25">
      <c r="A55" s="23" t="s">
        <v>526</v>
      </c>
      <c r="B55" s="23" t="s">
        <v>527</v>
      </c>
      <c r="C55" s="98">
        <v>2.1237561588607148E-2</v>
      </c>
      <c r="D55" s="98">
        <v>9.4475180859360047E-2</v>
      </c>
      <c r="F55" s="98">
        <v>0.1157127424479672</v>
      </c>
      <c r="G55" s="23"/>
    </row>
    <row r="56" spans="1:7" x14ac:dyDescent="0.25">
      <c r="A56" s="23" t="s">
        <v>528</v>
      </c>
      <c r="B56" s="23" t="s">
        <v>529</v>
      </c>
      <c r="C56" s="98">
        <v>0</v>
      </c>
      <c r="D56" s="98">
        <v>0</v>
      </c>
      <c r="F56" s="98">
        <v>0</v>
      </c>
      <c r="G56" s="23"/>
    </row>
    <row r="57" spans="1:7" x14ac:dyDescent="0.25">
      <c r="A57" s="23" t="s">
        <v>530</v>
      </c>
      <c r="B57" s="23" t="s">
        <v>531</v>
      </c>
      <c r="C57" s="98">
        <v>0</v>
      </c>
      <c r="D57" s="98">
        <v>0</v>
      </c>
      <c r="F57" s="98">
        <v>0</v>
      </c>
      <c r="G57" s="23"/>
    </row>
    <row r="58" spans="1:7" x14ac:dyDescent="0.25">
      <c r="A58" s="23" t="s">
        <v>532</v>
      </c>
      <c r="B58" s="23" t="s">
        <v>533</v>
      </c>
      <c r="C58" s="98">
        <v>0</v>
      </c>
      <c r="D58" s="98">
        <v>0</v>
      </c>
      <c r="F58" s="98">
        <v>0</v>
      </c>
      <c r="G58" s="23"/>
    </row>
    <row r="59" spans="1:7" x14ac:dyDescent="0.25">
      <c r="A59" s="23" t="s">
        <v>534</v>
      </c>
      <c r="B59" s="23" t="s">
        <v>535</v>
      </c>
      <c r="C59" s="98">
        <v>0</v>
      </c>
      <c r="D59" s="98">
        <v>0</v>
      </c>
      <c r="F59" s="98">
        <v>0</v>
      </c>
      <c r="G59" s="23"/>
    </row>
    <row r="60" spans="1:7" x14ac:dyDescent="0.25">
      <c r="A60" s="23" t="s">
        <v>536</v>
      </c>
      <c r="B60" s="23" t="s">
        <v>3</v>
      </c>
      <c r="C60" s="98">
        <v>0</v>
      </c>
      <c r="D60" s="98">
        <v>0</v>
      </c>
      <c r="F60" s="98">
        <v>0</v>
      </c>
      <c r="G60" s="23"/>
    </row>
    <row r="61" spans="1:7" x14ac:dyDescent="0.25">
      <c r="A61" s="23" t="s">
        <v>537</v>
      </c>
      <c r="B61" s="23" t="s">
        <v>538</v>
      </c>
      <c r="C61" s="98">
        <v>0</v>
      </c>
      <c r="D61" s="98">
        <v>0</v>
      </c>
      <c r="F61" s="98">
        <v>0</v>
      </c>
      <c r="G61" s="23"/>
    </row>
    <row r="62" spans="1:7" x14ac:dyDescent="0.25">
      <c r="A62" s="23" t="s">
        <v>539</v>
      </c>
      <c r="B62" s="23" t="s">
        <v>540</v>
      </c>
      <c r="C62" s="98">
        <v>0</v>
      </c>
      <c r="D62" s="98">
        <v>0</v>
      </c>
      <c r="F62" s="98">
        <v>0</v>
      </c>
      <c r="G62" s="23"/>
    </row>
    <row r="63" spans="1:7" x14ac:dyDescent="0.25">
      <c r="A63" s="23" t="s">
        <v>541</v>
      </c>
      <c r="B63" s="23" t="s">
        <v>542</v>
      </c>
      <c r="C63" s="98">
        <v>0</v>
      </c>
      <c r="D63" s="98">
        <v>0</v>
      </c>
      <c r="F63" s="98">
        <v>0</v>
      </c>
      <c r="G63" s="23"/>
    </row>
    <row r="64" spans="1:7" x14ac:dyDescent="0.25">
      <c r="A64" s="23" t="s">
        <v>543</v>
      </c>
      <c r="B64" s="23" t="s">
        <v>544</v>
      </c>
      <c r="C64" s="98">
        <v>0</v>
      </c>
      <c r="D64" s="98">
        <v>0</v>
      </c>
      <c r="F64" s="98">
        <v>0</v>
      </c>
      <c r="G64" s="23"/>
    </row>
    <row r="65" spans="1:7" x14ac:dyDescent="0.25">
      <c r="A65" s="23" t="s">
        <v>545</v>
      </c>
      <c r="B65" s="23" t="s">
        <v>546</v>
      </c>
      <c r="C65" s="98">
        <v>0</v>
      </c>
      <c r="D65" s="98">
        <v>0</v>
      </c>
      <c r="F65" s="98">
        <v>0</v>
      </c>
      <c r="G65" s="23"/>
    </row>
    <row r="66" spans="1:7" x14ac:dyDescent="0.25">
      <c r="A66" s="23" t="s">
        <v>547</v>
      </c>
      <c r="B66" s="23" t="s">
        <v>548</v>
      </c>
      <c r="C66" s="98">
        <v>0</v>
      </c>
      <c r="D66" s="98">
        <v>0</v>
      </c>
      <c r="F66" s="98">
        <v>0</v>
      </c>
      <c r="G66" s="23"/>
    </row>
    <row r="67" spans="1:7" x14ac:dyDescent="0.25">
      <c r="A67" s="23" t="s">
        <v>549</v>
      </c>
      <c r="B67" s="23" t="s">
        <v>550</v>
      </c>
      <c r="C67" s="98">
        <v>0</v>
      </c>
      <c r="D67" s="98">
        <v>0</v>
      </c>
      <c r="F67" s="98">
        <v>0</v>
      </c>
      <c r="G67" s="23"/>
    </row>
    <row r="68" spans="1:7" x14ac:dyDescent="0.25">
      <c r="A68" s="23" t="s">
        <v>551</v>
      </c>
      <c r="B68" s="23" t="s">
        <v>552</v>
      </c>
      <c r="C68" s="98">
        <v>0</v>
      </c>
      <c r="D68" s="98">
        <v>0</v>
      </c>
      <c r="F68" s="98">
        <v>0</v>
      </c>
      <c r="G68" s="23"/>
    </row>
    <row r="69" spans="1:7" x14ac:dyDescent="0.25">
      <c r="A69" s="23" t="s">
        <v>553</v>
      </c>
      <c r="B69" s="23" t="s">
        <v>554</v>
      </c>
      <c r="C69" s="98">
        <v>0</v>
      </c>
      <c r="D69" s="98">
        <v>0</v>
      </c>
      <c r="F69" s="98">
        <v>0</v>
      </c>
      <c r="G69" s="23"/>
    </row>
    <row r="70" spans="1:7" x14ac:dyDescent="0.25">
      <c r="A70" s="23" t="s">
        <v>555</v>
      </c>
      <c r="B70" s="23" t="s">
        <v>556</v>
      </c>
      <c r="C70" s="98">
        <v>0</v>
      </c>
      <c r="D70" s="98">
        <v>0</v>
      </c>
      <c r="F70" s="98">
        <v>0</v>
      </c>
      <c r="G70" s="23"/>
    </row>
    <row r="71" spans="1:7" x14ac:dyDescent="0.25">
      <c r="A71" s="23" t="s">
        <v>557</v>
      </c>
      <c r="B71" s="23" t="s">
        <v>6</v>
      </c>
      <c r="C71" s="98">
        <v>0</v>
      </c>
      <c r="D71" s="98">
        <v>0</v>
      </c>
      <c r="F71" s="98">
        <v>0</v>
      </c>
      <c r="G71" s="23"/>
    </row>
    <row r="72" spans="1:7" x14ac:dyDescent="0.25">
      <c r="A72" s="23" t="s">
        <v>558</v>
      </c>
      <c r="B72" s="58" t="s">
        <v>269</v>
      </c>
      <c r="C72" s="100">
        <v>0</v>
      </c>
      <c r="D72" s="100">
        <v>0</v>
      </c>
      <c r="F72" s="100">
        <v>0</v>
      </c>
      <c r="G72" s="23"/>
    </row>
    <row r="73" spans="1:7" x14ac:dyDescent="0.25">
      <c r="A73" s="23" t="s">
        <v>560</v>
      </c>
      <c r="B73" s="23" t="s">
        <v>562</v>
      </c>
      <c r="C73" s="98">
        <v>0</v>
      </c>
      <c r="D73" s="98">
        <v>0</v>
      </c>
      <c r="F73" s="98">
        <v>0</v>
      </c>
      <c r="G73" s="23"/>
    </row>
    <row r="74" spans="1:7" x14ac:dyDescent="0.25">
      <c r="A74" s="23" t="s">
        <v>561</v>
      </c>
      <c r="B74" s="23" t="s">
        <v>564</v>
      </c>
      <c r="C74" s="98">
        <v>0</v>
      </c>
      <c r="D74" s="98">
        <v>0</v>
      </c>
      <c r="F74" s="98">
        <v>0</v>
      </c>
      <c r="G74" s="23"/>
    </row>
    <row r="75" spans="1:7" x14ac:dyDescent="0.25">
      <c r="A75" s="23" t="s">
        <v>563</v>
      </c>
      <c r="B75" s="23" t="s">
        <v>2</v>
      </c>
      <c r="C75" s="98">
        <v>0</v>
      </c>
      <c r="D75" s="98">
        <v>0</v>
      </c>
      <c r="F75" s="98">
        <v>0</v>
      </c>
      <c r="G75" s="23"/>
    </row>
    <row r="76" spans="1:7" x14ac:dyDescent="0.25">
      <c r="A76" s="23" t="s">
        <v>565</v>
      </c>
      <c r="B76" s="58" t="s">
        <v>85</v>
      </c>
      <c r="C76" s="100">
        <v>9.2053019034474215E-2</v>
      </c>
      <c r="D76" s="100">
        <v>6.6913641958913903E-2</v>
      </c>
      <c r="F76" s="100">
        <v>0.15896666099338813</v>
      </c>
      <c r="G76" s="23"/>
    </row>
    <row r="77" spans="1:7" x14ac:dyDescent="0.25">
      <c r="A77" s="23" t="s">
        <v>566</v>
      </c>
      <c r="B77" s="33" t="s">
        <v>271</v>
      </c>
      <c r="C77" s="98">
        <v>9.2053019034474215E-2</v>
      </c>
      <c r="D77" s="98">
        <v>6.6913641958913903E-2</v>
      </c>
      <c r="F77" s="98">
        <v>0.15896666099338813</v>
      </c>
      <c r="G77" s="23"/>
    </row>
    <row r="78" spans="1:7" x14ac:dyDescent="0.25">
      <c r="A78" s="23" t="s">
        <v>567</v>
      </c>
      <c r="B78" s="33" t="s">
        <v>559</v>
      </c>
      <c r="C78" s="98">
        <v>0</v>
      </c>
      <c r="D78" s="98">
        <v>0</v>
      </c>
      <c r="F78" s="98">
        <v>0</v>
      </c>
      <c r="G78" s="23"/>
    </row>
    <row r="79" spans="1:7" x14ac:dyDescent="0.25">
      <c r="A79" s="23" t="s">
        <v>568</v>
      </c>
      <c r="B79" s="33" t="s">
        <v>273</v>
      </c>
      <c r="C79" s="98">
        <v>0</v>
      </c>
      <c r="D79" s="98">
        <v>0</v>
      </c>
      <c r="F79" s="98">
        <v>0</v>
      </c>
      <c r="G79" s="23"/>
    </row>
    <row r="80" spans="1:7" x14ac:dyDescent="0.25">
      <c r="A80" s="23" t="s">
        <v>569</v>
      </c>
      <c r="B80" s="33" t="s">
        <v>275</v>
      </c>
      <c r="C80" s="98">
        <v>0</v>
      </c>
      <c r="D80" s="98">
        <v>0</v>
      </c>
      <c r="F80" s="98">
        <v>0</v>
      </c>
      <c r="G80" s="23"/>
    </row>
    <row r="81" spans="1:7" x14ac:dyDescent="0.25">
      <c r="A81" s="23" t="s">
        <v>570</v>
      </c>
      <c r="B81" s="33" t="s">
        <v>12</v>
      </c>
      <c r="C81" s="98">
        <v>0</v>
      </c>
      <c r="D81" s="98">
        <v>0</v>
      </c>
      <c r="F81" s="98">
        <v>0</v>
      </c>
      <c r="G81" s="23"/>
    </row>
    <row r="82" spans="1:7" x14ac:dyDescent="0.25">
      <c r="A82" s="23" t="s">
        <v>571</v>
      </c>
      <c r="B82" s="33" t="s">
        <v>278</v>
      </c>
      <c r="C82" s="98">
        <v>0</v>
      </c>
      <c r="D82" s="98">
        <v>0</v>
      </c>
      <c r="F82" s="98">
        <v>0</v>
      </c>
      <c r="G82" s="23"/>
    </row>
    <row r="83" spans="1:7" x14ac:dyDescent="0.25">
      <c r="A83" s="23" t="s">
        <v>572</v>
      </c>
      <c r="B83" s="33" t="s">
        <v>280</v>
      </c>
      <c r="C83" s="98">
        <v>0</v>
      </c>
      <c r="D83" s="98">
        <v>0</v>
      </c>
      <c r="F83" s="98">
        <v>0</v>
      </c>
      <c r="G83" s="23"/>
    </row>
    <row r="84" spans="1:7" x14ac:dyDescent="0.25">
      <c r="A84" s="23" t="s">
        <v>573</v>
      </c>
      <c r="B84" s="33" t="s">
        <v>282</v>
      </c>
      <c r="C84" s="98">
        <v>0</v>
      </c>
      <c r="D84" s="98">
        <v>0</v>
      </c>
      <c r="F84" s="98">
        <v>0</v>
      </c>
      <c r="G84" s="23"/>
    </row>
    <row r="85" spans="1:7" x14ac:dyDescent="0.25">
      <c r="A85" s="23" t="s">
        <v>574</v>
      </c>
      <c r="B85" s="33" t="s">
        <v>284</v>
      </c>
      <c r="C85" s="98">
        <v>0</v>
      </c>
      <c r="D85" s="98">
        <v>0</v>
      </c>
      <c r="F85" s="98">
        <v>0</v>
      </c>
      <c r="G85" s="23"/>
    </row>
    <row r="86" spans="1:7" x14ac:dyDescent="0.25">
      <c r="A86" s="23" t="s">
        <v>575</v>
      </c>
      <c r="B86" s="33" t="s">
        <v>286</v>
      </c>
      <c r="C86" s="98">
        <v>0</v>
      </c>
      <c r="D86" s="98">
        <v>0</v>
      </c>
      <c r="F86" s="98">
        <v>0</v>
      </c>
      <c r="G86" s="23"/>
    </row>
    <row r="87" spans="1:7" x14ac:dyDescent="0.25">
      <c r="A87" s="23" t="s">
        <v>576</v>
      </c>
      <c r="B87" s="33" t="s">
        <v>85</v>
      </c>
      <c r="C87" s="98">
        <v>0</v>
      </c>
      <c r="D87" s="98">
        <v>0</v>
      </c>
      <c r="F87" s="98">
        <v>0</v>
      </c>
      <c r="G87" s="23"/>
    </row>
    <row r="88" spans="1:7" hidden="1" outlineLevel="1" x14ac:dyDescent="0.25">
      <c r="A88" s="23" t="s">
        <v>577</v>
      </c>
      <c r="B88" s="40" t="s">
        <v>89</v>
      </c>
      <c r="G88" s="23"/>
    </row>
    <row r="89" spans="1:7" hidden="1" outlineLevel="1" x14ac:dyDescent="0.25">
      <c r="A89" s="23" t="s">
        <v>578</v>
      </c>
      <c r="B89" s="40" t="s">
        <v>89</v>
      </c>
      <c r="G89" s="23"/>
    </row>
    <row r="90" spans="1:7" hidden="1" outlineLevel="1" x14ac:dyDescent="0.25">
      <c r="A90" s="23" t="s">
        <v>579</v>
      </c>
      <c r="B90" s="40" t="s">
        <v>89</v>
      </c>
      <c r="G90" s="23"/>
    </row>
    <row r="91" spans="1:7" hidden="1" outlineLevel="1" x14ac:dyDescent="0.25">
      <c r="A91" s="23" t="s">
        <v>580</v>
      </c>
      <c r="B91" s="40" t="s">
        <v>89</v>
      </c>
      <c r="G91" s="23"/>
    </row>
    <row r="92" spans="1:7" hidden="1" outlineLevel="1" x14ac:dyDescent="0.25">
      <c r="A92" s="23" t="s">
        <v>581</v>
      </c>
      <c r="B92" s="40" t="s">
        <v>89</v>
      </c>
      <c r="G92" s="23"/>
    </row>
    <row r="93" spans="1:7" hidden="1" outlineLevel="1" x14ac:dyDescent="0.25">
      <c r="A93" s="23" t="s">
        <v>582</v>
      </c>
      <c r="B93" s="40" t="s">
        <v>89</v>
      </c>
      <c r="G93" s="23"/>
    </row>
    <row r="94" spans="1:7" hidden="1" outlineLevel="1" x14ac:dyDescent="0.25">
      <c r="A94" s="23" t="s">
        <v>583</v>
      </c>
      <c r="B94" s="40" t="s">
        <v>89</v>
      </c>
      <c r="G94" s="23"/>
    </row>
    <row r="95" spans="1:7" hidden="1" outlineLevel="1" x14ac:dyDescent="0.25">
      <c r="A95" s="23" t="s">
        <v>584</v>
      </c>
      <c r="B95" s="40" t="s">
        <v>89</v>
      </c>
      <c r="G95" s="23"/>
    </row>
    <row r="96" spans="1:7" hidden="1" outlineLevel="1" x14ac:dyDescent="0.25">
      <c r="A96" s="23" t="s">
        <v>585</v>
      </c>
      <c r="B96" s="40" t="s">
        <v>89</v>
      </c>
      <c r="G96" s="23"/>
    </row>
    <row r="97" spans="1:7" hidden="1" outlineLevel="1" x14ac:dyDescent="0.25">
      <c r="A97" s="23" t="s">
        <v>586</v>
      </c>
      <c r="B97" s="40" t="s">
        <v>89</v>
      </c>
      <c r="G97" s="23"/>
    </row>
    <row r="98" spans="1:7" collapsed="1" x14ac:dyDescent="0.25">
      <c r="A98" s="72"/>
      <c r="B98" s="73" t="s">
        <v>587</v>
      </c>
      <c r="C98" s="72" t="s">
        <v>493</v>
      </c>
      <c r="D98" s="72" t="s">
        <v>494</v>
      </c>
      <c r="E98" s="74"/>
      <c r="F98" s="75" t="s">
        <v>461</v>
      </c>
      <c r="G98" s="75"/>
    </row>
    <row r="99" spans="1:7" x14ac:dyDescent="0.25">
      <c r="A99" s="23" t="s">
        <v>588</v>
      </c>
      <c r="B99" s="33" t="s">
        <v>507</v>
      </c>
      <c r="C99" s="98">
        <v>0.41290413431567913</v>
      </c>
      <c r="D99" s="98">
        <v>0.31241646224296571</v>
      </c>
      <c r="F99" s="98">
        <v>0.72532059655864489</v>
      </c>
      <c r="G99" s="23"/>
    </row>
    <row r="100" spans="1:7" x14ac:dyDescent="0.25">
      <c r="A100" s="23" t="s">
        <v>589</v>
      </c>
      <c r="B100" s="33" t="s">
        <v>965</v>
      </c>
      <c r="C100" s="98">
        <v>5.2300631735093597E-2</v>
      </c>
      <c r="D100" s="98">
        <v>9.2461615461091176E-2</v>
      </c>
      <c r="F100" s="98">
        <v>0.14476224719618477</v>
      </c>
      <c r="G100" s="23"/>
    </row>
    <row r="101" spans="1:7" x14ac:dyDescent="0.25">
      <c r="A101" s="23" t="s">
        <v>590</v>
      </c>
      <c r="B101" s="33" t="s">
        <v>966</v>
      </c>
      <c r="C101" s="98">
        <v>2.0192969775293744E-2</v>
      </c>
      <c r="D101" s="98">
        <v>1.0931641395292216E-2</v>
      </c>
      <c r="F101" s="98">
        <v>3.1124611170585958E-2</v>
      </c>
      <c r="G101" s="23"/>
    </row>
    <row r="102" spans="1:7" x14ac:dyDescent="0.25">
      <c r="A102" s="23" t="s">
        <v>591</v>
      </c>
      <c r="B102" s="33" t="s">
        <v>967</v>
      </c>
      <c r="C102" s="98">
        <v>1.1673976528520147E-2</v>
      </c>
      <c r="D102" s="98">
        <v>1.0953413693501359E-2</v>
      </c>
      <c r="F102" s="98">
        <v>2.2627390222021506E-2</v>
      </c>
      <c r="G102" s="23"/>
    </row>
    <row r="103" spans="1:7" x14ac:dyDescent="0.25">
      <c r="A103" s="23" t="s">
        <v>592</v>
      </c>
      <c r="B103" s="33" t="s">
        <v>956</v>
      </c>
      <c r="C103" s="98">
        <v>8.9854670732404957E-3</v>
      </c>
      <c r="D103" s="98">
        <v>1.5223144373722065E-2</v>
      </c>
      <c r="F103" s="98">
        <v>2.4208611446962562E-2</v>
      </c>
      <c r="G103" s="23"/>
    </row>
    <row r="104" spans="1:7" x14ac:dyDescent="0.25">
      <c r="A104" s="23" t="s">
        <v>593</v>
      </c>
      <c r="B104" s="33" t="s">
        <v>968</v>
      </c>
      <c r="C104" s="98">
        <v>3.2293603653536802E-3</v>
      </c>
      <c r="D104" s="98">
        <v>1.1637037874038612E-2</v>
      </c>
      <c r="F104" s="98">
        <v>1.4866398239392292E-2</v>
      </c>
      <c r="G104" s="23"/>
    </row>
    <row r="105" spans="1:7" x14ac:dyDescent="0.25">
      <c r="A105" s="23" t="s">
        <v>594</v>
      </c>
      <c r="B105" s="33" t="s">
        <v>969</v>
      </c>
      <c r="C105" s="98">
        <v>3.6934702044500167E-2</v>
      </c>
      <c r="D105" s="98">
        <v>4.3490286266637465E-2</v>
      </c>
      <c r="F105" s="98">
        <v>8.0424988311137632E-2</v>
      </c>
      <c r="G105" s="23"/>
    </row>
    <row r="106" spans="1:7" x14ac:dyDescent="0.25">
      <c r="A106" s="23" t="s">
        <v>595</v>
      </c>
      <c r="B106" s="33" t="s">
        <v>970</v>
      </c>
      <c r="C106" s="98">
        <v>1.1002109081803765E-3</v>
      </c>
      <c r="D106" s="98">
        <v>1.0309522429297474E-2</v>
      </c>
      <c r="F106" s="98">
        <v>1.1409733337477851E-2</v>
      </c>
      <c r="G106" s="23"/>
    </row>
    <row r="107" spans="1:7" x14ac:dyDescent="0.25">
      <c r="A107" s="23" t="s">
        <v>596</v>
      </c>
      <c r="B107" s="33" t="s">
        <v>957</v>
      </c>
      <c r="C107" s="98">
        <v>1.0085307740702258E-3</v>
      </c>
      <c r="D107" s="98">
        <v>7.0866172474069429E-3</v>
      </c>
      <c r="F107" s="98">
        <v>8.0951480214771689E-3</v>
      </c>
      <c r="G107" s="23"/>
    </row>
    <row r="108" spans="1:7" x14ac:dyDescent="0.25">
      <c r="A108" s="23" t="s">
        <v>597</v>
      </c>
      <c r="B108" s="33" t="s">
        <v>958</v>
      </c>
      <c r="C108" s="98">
        <v>0.27747828511142669</v>
      </c>
      <c r="D108" s="98">
        <v>0.11032318350197837</v>
      </c>
      <c r="F108" s="98">
        <v>0.38780146861340503</v>
      </c>
      <c r="G108" s="23"/>
    </row>
    <row r="109" spans="1:7" hidden="1" outlineLevel="1" x14ac:dyDescent="0.25">
      <c r="A109" s="23" t="s">
        <v>598</v>
      </c>
      <c r="B109" s="33"/>
      <c r="G109" s="23"/>
    </row>
    <row r="110" spans="1:7" hidden="1" outlineLevel="1" x14ac:dyDescent="0.25">
      <c r="A110" s="23" t="s">
        <v>599</v>
      </c>
      <c r="B110" s="33"/>
      <c r="G110" s="23"/>
    </row>
    <row r="111" spans="1:7" hidden="1" outlineLevel="1" x14ac:dyDescent="0.25">
      <c r="A111" s="23" t="s">
        <v>600</v>
      </c>
      <c r="B111" s="33"/>
      <c r="G111" s="23"/>
    </row>
    <row r="112" spans="1:7" hidden="1" outlineLevel="1" x14ac:dyDescent="0.25">
      <c r="A112" s="23" t="s">
        <v>601</v>
      </c>
      <c r="B112" s="33"/>
      <c r="G112" s="23"/>
    </row>
    <row r="113" spans="1:7" hidden="1" outlineLevel="1" x14ac:dyDescent="0.25">
      <c r="A113" s="23" t="s">
        <v>602</v>
      </c>
      <c r="B113" s="33"/>
      <c r="G113" s="23"/>
    </row>
    <row r="114" spans="1:7" hidden="1" outlineLevel="1" x14ac:dyDescent="0.25">
      <c r="A114" s="23" t="s">
        <v>603</v>
      </c>
      <c r="B114" s="33"/>
      <c r="G114" s="23"/>
    </row>
    <row r="115" spans="1:7" hidden="1" outlineLevel="1" x14ac:dyDescent="0.25">
      <c r="A115" s="23" t="s">
        <v>604</v>
      </c>
      <c r="B115" s="33"/>
      <c r="G115" s="23"/>
    </row>
    <row r="116" spans="1:7" hidden="1" outlineLevel="1" x14ac:dyDescent="0.25">
      <c r="A116" s="23" t="s">
        <v>605</v>
      </c>
      <c r="B116" s="33"/>
      <c r="G116" s="23"/>
    </row>
    <row r="117" spans="1:7" hidden="1" outlineLevel="1" x14ac:dyDescent="0.25">
      <c r="A117" s="23" t="s">
        <v>606</v>
      </c>
      <c r="B117" s="33"/>
      <c r="G117" s="23"/>
    </row>
    <row r="118" spans="1:7" hidden="1" outlineLevel="1" x14ac:dyDescent="0.25">
      <c r="A118" s="23" t="s">
        <v>607</v>
      </c>
      <c r="B118" s="33"/>
      <c r="G118" s="23"/>
    </row>
    <row r="119" spans="1:7" hidden="1" outlineLevel="1" x14ac:dyDescent="0.25">
      <c r="A119" s="23" t="s">
        <v>608</v>
      </c>
      <c r="B119" s="33"/>
      <c r="G119" s="23"/>
    </row>
    <row r="120" spans="1:7" hidden="1" outlineLevel="1" x14ac:dyDescent="0.25">
      <c r="A120" s="23" t="s">
        <v>609</v>
      </c>
      <c r="B120" s="33"/>
      <c r="G120" s="23"/>
    </row>
    <row r="121" spans="1:7" hidden="1" outlineLevel="1" x14ac:dyDescent="0.25">
      <c r="A121" s="23" t="s">
        <v>610</v>
      </c>
      <c r="B121" s="33"/>
      <c r="G121" s="23"/>
    </row>
    <row r="122" spans="1:7" hidden="1" outlineLevel="1" x14ac:dyDescent="0.25">
      <c r="A122" s="23" t="s">
        <v>611</v>
      </c>
      <c r="B122" s="33"/>
      <c r="G122" s="23"/>
    </row>
    <row r="123" spans="1:7" hidden="1" outlineLevel="1" x14ac:dyDescent="0.25">
      <c r="A123" s="23" t="s">
        <v>612</v>
      </c>
      <c r="B123" s="33"/>
      <c r="G123" s="23"/>
    </row>
    <row r="124" spans="1:7" hidden="1" outlineLevel="1" x14ac:dyDescent="0.25">
      <c r="A124" s="23" t="s">
        <v>613</v>
      </c>
      <c r="B124" s="33"/>
      <c r="G124" s="23"/>
    </row>
    <row r="125" spans="1:7" hidden="1" outlineLevel="1" x14ac:dyDescent="0.25">
      <c r="A125" s="23" t="s">
        <v>614</v>
      </c>
      <c r="B125" s="33"/>
      <c r="G125" s="23"/>
    </row>
    <row r="126" spans="1:7" hidden="1" outlineLevel="1" x14ac:dyDescent="0.25">
      <c r="A126" s="23" t="s">
        <v>615</v>
      </c>
      <c r="B126" s="33"/>
      <c r="G126" s="23"/>
    </row>
    <row r="127" spans="1:7" hidden="1" outlineLevel="1" x14ac:dyDescent="0.25">
      <c r="A127" s="23" t="s">
        <v>616</v>
      </c>
      <c r="B127" s="33"/>
      <c r="G127" s="23"/>
    </row>
    <row r="128" spans="1:7" hidden="1" outlineLevel="1" x14ac:dyDescent="0.25">
      <c r="A128" s="23" t="s">
        <v>617</v>
      </c>
      <c r="B128" s="33"/>
      <c r="G128" s="23"/>
    </row>
    <row r="129" spans="1:7" hidden="1" outlineLevel="1" x14ac:dyDescent="0.25">
      <c r="A129" s="23" t="s">
        <v>618</v>
      </c>
      <c r="B129" s="33"/>
      <c r="G129" s="23"/>
    </row>
    <row r="130" spans="1:7" ht="15" customHeight="1" collapsed="1" x14ac:dyDescent="0.25">
      <c r="A130" s="72"/>
      <c r="B130" s="73" t="s">
        <v>619</v>
      </c>
      <c r="C130" s="72" t="s">
        <v>493</v>
      </c>
      <c r="D130" s="72" t="s">
        <v>494</v>
      </c>
      <c r="E130" s="74"/>
      <c r="F130" s="75" t="s">
        <v>461</v>
      </c>
      <c r="G130" s="75"/>
    </row>
    <row r="131" spans="1:7" x14ac:dyDescent="0.25">
      <c r="A131" s="23" t="s">
        <v>620</v>
      </c>
      <c r="B131" s="23" t="s">
        <v>621</v>
      </c>
      <c r="C131" s="98">
        <v>0.21386587566682705</v>
      </c>
      <c r="D131" s="98">
        <v>0.23238332320572511</v>
      </c>
      <c r="E131" s="21"/>
      <c r="F131" s="98">
        <v>0.44624919887255216</v>
      </c>
    </row>
    <row r="132" spans="1:7" x14ac:dyDescent="0.25">
      <c r="A132" s="23" t="s">
        <v>622</v>
      </c>
      <c r="B132" s="23" t="s">
        <v>623</v>
      </c>
      <c r="C132" s="98">
        <v>0.31232883927193311</v>
      </c>
      <c r="D132" s="98">
        <v>0.24142196185551457</v>
      </c>
      <c r="E132" s="21"/>
      <c r="F132" s="98">
        <v>0.55375080112744768</v>
      </c>
    </row>
    <row r="133" spans="1:7" x14ac:dyDescent="0.25">
      <c r="A133" s="23" t="s">
        <v>624</v>
      </c>
      <c r="B133" s="23" t="s">
        <v>85</v>
      </c>
      <c r="C133" s="98">
        <v>0</v>
      </c>
      <c r="D133" s="98">
        <v>0</v>
      </c>
      <c r="E133" s="21"/>
      <c r="F133" s="93">
        <v>0</v>
      </c>
    </row>
    <row r="134" spans="1:7" hidden="1" outlineLevel="1" x14ac:dyDescent="0.25">
      <c r="A134" s="23" t="s">
        <v>625</v>
      </c>
      <c r="E134" s="21"/>
    </row>
    <row r="135" spans="1:7" hidden="1" outlineLevel="1" x14ac:dyDescent="0.25">
      <c r="A135" s="23" t="s">
        <v>626</v>
      </c>
      <c r="E135" s="21"/>
    </row>
    <row r="136" spans="1:7" hidden="1" outlineLevel="1" x14ac:dyDescent="0.25">
      <c r="A136" s="23" t="s">
        <v>627</v>
      </c>
      <c r="E136" s="21"/>
    </row>
    <row r="137" spans="1:7" hidden="1" outlineLevel="1" x14ac:dyDescent="0.25">
      <c r="A137" s="23" t="s">
        <v>628</v>
      </c>
      <c r="E137" s="21"/>
    </row>
    <row r="138" spans="1:7" hidden="1" outlineLevel="1" x14ac:dyDescent="0.25">
      <c r="A138" s="23" t="s">
        <v>629</v>
      </c>
      <c r="E138" s="21"/>
    </row>
    <row r="139" spans="1:7" hidden="1" outlineLevel="1" x14ac:dyDescent="0.25">
      <c r="A139" s="23" t="s">
        <v>630</v>
      </c>
      <c r="E139" s="21"/>
    </row>
    <row r="140" spans="1:7" ht="15" customHeight="1" collapsed="1" x14ac:dyDescent="0.25">
      <c r="A140" s="72"/>
      <c r="B140" s="73" t="s">
        <v>631</v>
      </c>
      <c r="C140" s="72" t="s">
        <v>493</v>
      </c>
      <c r="D140" s="72" t="s">
        <v>494</v>
      </c>
      <c r="E140" s="74"/>
      <c r="F140" s="75" t="s">
        <v>461</v>
      </c>
      <c r="G140" s="75"/>
    </row>
    <row r="141" spans="1:7" x14ac:dyDescent="0.25">
      <c r="A141" s="23" t="s">
        <v>632</v>
      </c>
      <c r="B141" s="23" t="s">
        <v>633</v>
      </c>
      <c r="C141" s="98">
        <v>0.16406277029851318</v>
      </c>
      <c r="D141" s="98">
        <v>0.15108193084898047</v>
      </c>
      <c r="E141" s="21"/>
      <c r="F141" s="98">
        <v>0.31514470114749366</v>
      </c>
    </row>
    <row r="142" spans="1:7" x14ac:dyDescent="0.25">
      <c r="A142" s="23" t="s">
        <v>634</v>
      </c>
      <c r="B142" s="23" t="s">
        <v>635</v>
      </c>
      <c r="C142" s="98">
        <v>0.36213194464024645</v>
      </c>
      <c r="D142" s="98">
        <v>0.32272335421225917</v>
      </c>
      <c r="E142" s="21"/>
      <c r="F142" s="98">
        <v>0.68485529885250562</v>
      </c>
    </row>
    <row r="143" spans="1:7" x14ac:dyDescent="0.25">
      <c r="A143" s="23" t="s">
        <v>636</v>
      </c>
      <c r="B143" s="23" t="s">
        <v>85</v>
      </c>
      <c r="C143" s="98">
        <v>0</v>
      </c>
      <c r="D143" s="98">
        <v>0</v>
      </c>
      <c r="E143" s="21"/>
      <c r="F143" s="98">
        <v>0</v>
      </c>
    </row>
    <row r="144" spans="1:7" hidden="1" outlineLevel="1" x14ac:dyDescent="0.25">
      <c r="A144" s="23" t="s">
        <v>637</v>
      </c>
      <c r="C144" s="23" t="s">
        <v>25</v>
      </c>
      <c r="D144" s="23" t="s">
        <v>25</v>
      </c>
      <c r="E144" s="21"/>
      <c r="F144" s="23" t="s">
        <v>25</v>
      </c>
    </row>
    <row r="145" spans="1:7" hidden="1" outlineLevel="1" x14ac:dyDescent="0.25">
      <c r="A145" s="23" t="s">
        <v>638</v>
      </c>
      <c r="E145" s="21"/>
    </row>
    <row r="146" spans="1:7" hidden="1" outlineLevel="1" x14ac:dyDescent="0.25">
      <c r="A146" s="23" t="s">
        <v>639</v>
      </c>
      <c r="E146" s="21"/>
    </row>
    <row r="147" spans="1:7" hidden="1" outlineLevel="1" x14ac:dyDescent="0.25">
      <c r="A147" s="23" t="s">
        <v>640</v>
      </c>
      <c r="E147" s="21"/>
    </row>
    <row r="148" spans="1:7" hidden="1" outlineLevel="1" x14ac:dyDescent="0.25">
      <c r="A148" s="23" t="s">
        <v>641</v>
      </c>
      <c r="E148" s="21"/>
    </row>
    <row r="149" spans="1:7" hidden="1" outlineLevel="1" x14ac:dyDescent="0.25">
      <c r="A149" s="23" t="s">
        <v>642</v>
      </c>
      <c r="E149" s="21"/>
    </row>
    <row r="150" spans="1:7" ht="15" customHeight="1" collapsed="1" x14ac:dyDescent="0.25">
      <c r="A150" s="72"/>
      <c r="B150" s="73" t="s">
        <v>643</v>
      </c>
      <c r="C150" s="72" t="s">
        <v>493</v>
      </c>
      <c r="D150" s="72" t="s">
        <v>494</v>
      </c>
      <c r="E150" s="74"/>
      <c r="F150" s="75" t="s">
        <v>461</v>
      </c>
      <c r="G150" s="75"/>
    </row>
    <row r="151" spans="1:7" x14ac:dyDescent="0.25">
      <c r="A151" s="23" t="s">
        <v>644</v>
      </c>
      <c r="B151" s="19" t="s">
        <v>645</v>
      </c>
      <c r="C151" s="98">
        <v>6.0060544576777439E-2</v>
      </c>
      <c r="D151" s="98">
        <v>3.4158029463232584E-2</v>
      </c>
      <c r="E151" s="21"/>
      <c r="F151" s="98">
        <v>9.4218574040010022E-2</v>
      </c>
    </row>
    <row r="152" spans="1:7" x14ac:dyDescent="0.25">
      <c r="A152" s="23" t="s">
        <v>646</v>
      </c>
      <c r="B152" s="19" t="s">
        <v>647</v>
      </c>
      <c r="C152" s="98">
        <v>3.0734818841594822E-2</v>
      </c>
      <c r="D152" s="98">
        <v>3.7737096859914901E-2</v>
      </c>
      <c r="E152" s="21"/>
      <c r="F152" s="98">
        <v>6.847191570150972E-2</v>
      </c>
    </row>
    <row r="153" spans="1:7" x14ac:dyDescent="0.25">
      <c r="A153" s="23" t="s">
        <v>648</v>
      </c>
      <c r="B153" s="19" t="s">
        <v>649</v>
      </c>
      <c r="C153" s="98">
        <v>5.9649752548930034E-2</v>
      </c>
      <c r="D153" s="98">
        <v>6.5711123522424239E-2</v>
      </c>
      <c r="F153" s="98">
        <v>0.12536087607135427</v>
      </c>
    </row>
    <row r="154" spans="1:7" x14ac:dyDescent="0.25">
      <c r="A154" s="23" t="s">
        <v>650</v>
      </c>
      <c r="B154" s="19" t="s">
        <v>651</v>
      </c>
      <c r="C154" s="98">
        <v>0.14043373787469057</v>
      </c>
      <c r="D154" s="98">
        <v>0.10534440879921964</v>
      </c>
      <c r="F154" s="98">
        <v>0.24577814667391021</v>
      </c>
    </row>
    <row r="155" spans="1:7" x14ac:dyDescent="0.25">
      <c r="A155" s="23" t="s">
        <v>652</v>
      </c>
      <c r="B155" s="19" t="s">
        <v>653</v>
      </c>
      <c r="C155" s="98">
        <v>0.23531586109676783</v>
      </c>
      <c r="D155" s="98">
        <v>0.23085462641644838</v>
      </c>
      <c r="F155" s="98">
        <v>0.46617048751321621</v>
      </c>
    </row>
    <row r="156" spans="1:7" hidden="1" outlineLevel="1" x14ac:dyDescent="0.25">
      <c r="A156" s="23" t="s">
        <v>654</v>
      </c>
      <c r="B156" s="31"/>
    </row>
    <row r="157" spans="1:7" hidden="1" outlineLevel="1" x14ac:dyDescent="0.25">
      <c r="A157" s="23" t="s">
        <v>655</v>
      </c>
      <c r="B157" s="31"/>
    </row>
    <row r="158" spans="1:7" hidden="1" outlineLevel="1" x14ac:dyDescent="0.25">
      <c r="A158" s="23" t="s">
        <v>656</v>
      </c>
      <c r="B158" s="19"/>
    </row>
    <row r="159" spans="1:7" hidden="1" outlineLevel="1" x14ac:dyDescent="0.25">
      <c r="A159" s="23" t="s">
        <v>657</v>
      </c>
      <c r="B159" s="19"/>
    </row>
    <row r="160" spans="1:7" ht="15" customHeight="1" collapsed="1" x14ac:dyDescent="0.25">
      <c r="A160" s="72"/>
      <c r="B160" s="73" t="s">
        <v>658</v>
      </c>
      <c r="C160" s="72" t="s">
        <v>493</v>
      </c>
      <c r="D160" s="72" t="s">
        <v>494</v>
      </c>
      <c r="E160" s="74"/>
      <c r="F160" s="75" t="s">
        <v>461</v>
      </c>
      <c r="G160" s="75"/>
    </row>
    <row r="161" spans="1:7" x14ac:dyDescent="0.25">
      <c r="A161" s="23" t="s">
        <v>659</v>
      </c>
      <c r="B161" s="23" t="s">
        <v>660</v>
      </c>
      <c r="C161" s="98">
        <v>0</v>
      </c>
      <c r="D161" s="98">
        <v>0</v>
      </c>
      <c r="E161" s="21"/>
      <c r="F161" s="98">
        <v>0</v>
      </c>
    </row>
    <row r="162" spans="1:7" x14ac:dyDescent="0.25">
      <c r="A162" s="23" t="s">
        <v>1037</v>
      </c>
      <c r="B162" s="108" t="s">
        <v>1038</v>
      </c>
      <c r="C162" s="99">
        <v>0</v>
      </c>
      <c r="D162" s="98">
        <v>0</v>
      </c>
      <c r="E162" s="21"/>
      <c r="F162" s="98">
        <v>0</v>
      </c>
    </row>
    <row r="163" spans="1:7" outlineLevel="1" x14ac:dyDescent="0.25">
      <c r="A163" s="23" t="s">
        <v>661</v>
      </c>
      <c r="B163" s="67"/>
      <c r="E163" s="21"/>
    </row>
    <row r="164" spans="1:7" outlineLevel="1" x14ac:dyDescent="0.25">
      <c r="A164" s="23" t="s">
        <v>662</v>
      </c>
      <c r="B164" s="67"/>
      <c r="E164" s="21"/>
    </row>
    <row r="165" spans="1:7" outlineLevel="1" x14ac:dyDescent="0.25">
      <c r="A165" s="23" t="s">
        <v>663</v>
      </c>
      <c r="B165" s="67"/>
      <c r="E165" s="21"/>
    </row>
    <row r="166" spans="1:7" outlineLevel="1" x14ac:dyDescent="0.25">
      <c r="A166" s="23" t="s">
        <v>664</v>
      </c>
      <c r="C166" s="40"/>
      <c r="E166" s="21"/>
    </row>
    <row r="167" spans="1:7" ht="18.75" x14ac:dyDescent="0.25">
      <c r="A167" s="70"/>
      <c r="B167" s="82" t="s">
        <v>458</v>
      </c>
      <c r="C167" s="70"/>
      <c r="D167" s="70"/>
      <c r="E167" s="70"/>
      <c r="F167" s="71"/>
      <c r="G167" s="71"/>
    </row>
    <row r="168" spans="1:7" x14ac:dyDescent="0.25">
      <c r="A168" s="72"/>
      <c r="B168" s="73" t="s">
        <v>665</v>
      </c>
      <c r="C168" s="72" t="s">
        <v>54</v>
      </c>
      <c r="D168" s="72" t="s">
        <v>667</v>
      </c>
      <c r="E168" s="74"/>
      <c r="F168" s="72" t="s">
        <v>493</v>
      </c>
      <c r="G168" s="72" t="s">
        <v>668</v>
      </c>
    </row>
    <row r="169" spans="1:7" x14ac:dyDescent="0.25">
      <c r="A169" s="23" t="s">
        <v>669</v>
      </c>
      <c r="B169" s="33" t="s">
        <v>670</v>
      </c>
      <c r="C169" s="92">
        <v>0.20487399685682395</v>
      </c>
      <c r="D169" s="30">
        <v>16127</v>
      </c>
      <c r="E169" s="30"/>
      <c r="F169" s="43"/>
      <c r="G169" s="43"/>
    </row>
    <row r="170" spans="1:7" x14ac:dyDescent="0.25">
      <c r="A170" s="30"/>
      <c r="B170" s="59"/>
      <c r="C170" s="30"/>
      <c r="D170" s="30"/>
      <c r="E170" s="30"/>
      <c r="F170" s="43"/>
      <c r="G170" s="43"/>
    </row>
    <row r="171" spans="1:7" x14ac:dyDescent="0.25">
      <c r="B171" s="33" t="s">
        <v>671</v>
      </c>
      <c r="C171" s="30"/>
      <c r="D171" s="30"/>
      <c r="E171" s="30"/>
      <c r="F171" s="43"/>
      <c r="G171" s="43"/>
    </row>
    <row r="172" spans="1:7" x14ac:dyDescent="0.25">
      <c r="A172" s="23" t="s">
        <v>672</v>
      </c>
      <c r="B172" s="23" t="s">
        <v>959</v>
      </c>
      <c r="C172" s="92">
        <v>406.44759045999916</v>
      </c>
      <c r="D172" s="97">
        <v>7880</v>
      </c>
      <c r="E172" s="30"/>
      <c r="F172" s="37">
        <v>0.12301671546356027</v>
      </c>
      <c r="G172" s="37">
        <v>0.48862156631735598</v>
      </c>
    </row>
    <row r="173" spans="1:7" x14ac:dyDescent="0.25">
      <c r="A173" s="23" t="s">
        <v>673</v>
      </c>
      <c r="B173" s="23" t="s">
        <v>960</v>
      </c>
      <c r="C173" s="92">
        <v>1116.0653353000039</v>
      </c>
      <c r="D173" s="97">
        <v>6492</v>
      </c>
      <c r="E173" s="30"/>
      <c r="F173" s="37">
        <v>0.33779187037610331</v>
      </c>
      <c r="G173" s="37">
        <v>0.40255472189495878</v>
      </c>
    </row>
    <row r="174" spans="1:7" x14ac:dyDescent="0.25">
      <c r="A174" s="23" t="s">
        <v>674</v>
      </c>
      <c r="B174" s="23" t="s">
        <v>961</v>
      </c>
      <c r="C174" s="92">
        <v>405.78807450000033</v>
      </c>
      <c r="D174" s="97">
        <v>1076</v>
      </c>
      <c r="E174" s="30"/>
      <c r="F174" s="37">
        <v>0.12281710427358365</v>
      </c>
      <c r="G174" s="37">
        <v>6.6720406771253182E-2</v>
      </c>
    </row>
    <row r="175" spans="1:7" x14ac:dyDescent="0.25">
      <c r="A175" s="23" t="s">
        <v>675</v>
      </c>
      <c r="B175" s="23" t="s">
        <v>962</v>
      </c>
      <c r="C175" s="92">
        <v>249.56922766999989</v>
      </c>
      <c r="D175" s="97">
        <v>375</v>
      </c>
      <c r="E175" s="30"/>
      <c r="F175" s="37">
        <v>7.5535413148826003E-2</v>
      </c>
      <c r="G175" s="37">
        <v>2.3252929869163514E-2</v>
      </c>
    </row>
    <row r="176" spans="1:7" x14ac:dyDescent="0.25">
      <c r="A176" s="23" t="s">
        <v>676</v>
      </c>
      <c r="B176" s="23" t="s">
        <v>963</v>
      </c>
      <c r="C176" s="92">
        <v>577.22113290000004</v>
      </c>
      <c r="D176" s="97">
        <v>251</v>
      </c>
      <c r="E176" s="30"/>
      <c r="F176" s="37">
        <v>0.17470357687481852</v>
      </c>
      <c r="G176" s="37">
        <v>1.5563961059093447E-2</v>
      </c>
    </row>
    <row r="177" spans="1:7" x14ac:dyDescent="0.25">
      <c r="A177" s="23" t="s">
        <v>677</v>
      </c>
      <c r="B177" s="23" t="s">
        <v>964</v>
      </c>
      <c r="C177" s="92">
        <v>548.91158647999976</v>
      </c>
      <c r="D177" s="97">
        <v>53</v>
      </c>
      <c r="E177" s="30"/>
      <c r="F177" s="37">
        <v>0.16613531986310826</v>
      </c>
      <c r="G177" s="37">
        <v>3.2864140881751101E-3</v>
      </c>
    </row>
    <row r="178" spans="1:7" hidden="1" outlineLevel="1" x14ac:dyDescent="0.25">
      <c r="A178" s="23" t="s">
        <v>678</v>
      </c>
      <c r="B178" s="33"/>
      <c r="D178" s="97"/>
      <c r="E178" s="30"/>
      <c r="F178" s="37">
        <v>0</v>
      </c>
      <c r="G178" s="37">
        <v>0</v>
      </c>
    </row>
    <row r="179" spans="1:7" hidden="1" outlineLevel="1" x14ac:dyDescent="0.25">
      <c r="A179" s="23" t="s">
        <v>679</v>
      </c>
      <c r="B179" s="33"/>
      <c r="D179" s="97"/>
      <c r="E179" s="30"/>
      <c r="F179" s="37">
        <v>0</v>
      </c>
      <c r="G179" s="37">
        <v>0</v>
      </c>
    </row>
    <row r="180" spans="1:7" hidden="1" outlineLevel="1" x14ac:dyDescent="0.25">
      <c r="A180" s="23" t="s">
        <v>680</v>
      </c>
      <c r="B180" s="33"/>
      <c r="D180" s="97"/>
      <c r="E180" s="30"/>
      <c r="F180" s="37">
        <v>0</v>
      </c>
      <c r="G180" s="37">
        <v>0</v>
      </c>
    </row>
    <row r="181" spans="1:7" hidden="1" outlineLevel="1" x14ac:dyDescent="0.25">
      <c r="A181" s="23" t="s">
        <v>681</v>
      </c>
      <c r="B181" s="33"/>
      <c r="D181" s="97"/>
      <c r="E181" s="33"/>
      <c r="F181" s="37">
        <v>0</v>
      </c>
      <c r="G181" s="37">
        <v>0</v>
      </c>
    </row>
    <row r="182" spans="1:7" hidden="1" outlineLevel="1" x14ac:dyDescent="0.25">
      <c r="A182" s="23" t="s">
        <v>682</v>
      </c>
      <c r="B182" s="33"/>
      <c r="D182" s="97"/>
      <c r="E182" s="33"/>
      <c r="F182" s="37">
        <v>0</v>
      </c>
      <c r="G182" s="37">
        <v>0</v>
      </c>
    </row>
    <row r="183" spans="1:7" hidden="1" outlineLevel="1" x14ac:dyDescent="0.25">
      <c r="A183" s="23" t="s">
        <v>683</v>
      </c>
      <c r="B183" s="33"/>
      <c r="D183" s="97"/>
      <c r="E183" s="33"/>
      <c r="F183" s="37">
        <v>0</v>
      </c>
      <c r="G183" s="37">
        <v>0</v>
      </c>
    </row>
    <row r="184" spans="1:7" hidden="1" outlineLevel="1" x14ac:dyDescent="0.25">
      <c r="A184" s="23" t="s">
        <v>684</v>
      </c>
      <c r="B184" s="33"/>
      <c r="D184" s="97"/>
      <c r="E184" s="33"/>
      <c r="F184" s="37">
        <v>0</v>
      </c>
      <c r="G184" s="37">
        <v>0</v>
      </c>
    </row>
    <row r="185" spans="1:7" hidden="1" outlineLevel="1" x14ac:dyDescent="0.25">
      <c r="A185" s="23" t="s">
        <v>685</v>
      </c>
      <c r="B185" s="33"/>
      <c r="D185" s="97"/>
      <c r="E185" s="33"/>
      <c r="F185" s="37">
        <v>0</v>
      </c>
      <c r="G185" s="37">
        <v>0</v>
      </c>
    </row>
    <row r="186" spans="1:7" hidden="1" outlineLevel="1" x14ac:dyDescent="0.25">
      <c r="A186" s="23" t="s">
        <v>686</v>
      </c>
      <c r="B186" s="33"/>
      <c r="D186" s="97"/>
      <c r="E186" s="33"/>
      <c r="F186" s="37">
        <v>0</v>
      </c>
      <c r="G186" s="37">
        <v>0</v>
      </c>
    </row>
    <row r="187" spans="1:7" hidden="1" outlineLevel="1" x14ac:dyDescent="0.25">
      <c r="A187" s="23" t="s">
        <v>687</v>
      </c>
      <c r="B187" s="33"/>
      <c r="D187" s="97"/>
      <c r="F187" s="37">
        <v>0</v>
      </c>
      <c r="G187" s="37">
        <v>0</v>
      </c>
    </row>
    <row r="188" spans="1:7" hidden="1" outlineLevel="1" x14ac:dyDescent="0.25">
      <c r="A188" s="23" t="s">
        <v>688</v>
      </c>
      <c r="B188" s="33"/>
      <c r="D188" s="97"/>
      <c r="E188" s="47"/>
      <c r="F188" s="37">
        <v>0</v>
      </c>
      <c r="G188" s="37">
        <v>0</v>
      </c>
    </row>
    <row r="189" spans="1:7" hidden="1" outlineLevel="1" x14ac:dyDescent="0.25">
      <c r="A189" s="23" t="s">
        <v>689</v>
      </c>
      <c r="B189" s="33"/>
      <c r="D189" s="97"/>
      <c r="E189" s="47"/>
      <c r="F189" s="37">
        <v>0</v>
      </c>
      <c r="G189" s="37">
        <v>0</v>
      </c>
    </row>
    <row r="190" spans="1:7" hidden="1" outlineLevel="1" x14ac:dyDescent="0.25">
      <c r="A190" s="23" t="s">
        <v>690</v>
      </c>
      <c r="B190" s="33"/>
      <c r="D190" s="97"/>
      <c r="E190" s="47"/>
      <c r="F190" s="37">
        <v>0</v>
      </c>
      <c r="G190" s="37">
        <v>0</v>
      </c>
    </row>
    <row r="191" spans="1:7" hidden="1" outlineLevel="1" x14ac:dyDescent="0.25">
      <c r="A191" s="23" t="s">
        <v>691</v>
      </c>
      <c r="B191" s="33"/>
      <c r="D191" s="97"/>
      <c r="E191" s="47"/>
      <c r="F191" s="37">
        <v>0</v>
      </c>
      <c r="G191" s="37">
        <v>0</v>
      </c>
    </row>
    <row r="192" spans="1:7" hidden="1" outlineLevel="1" x14ac:dyDescent="0.25">
      <c r="A192" s="23" t="s">
        <v>692</v>
      </c>
      <c r="B192" s="33"/>
      <c r="D192" s="97"/>
      <c r="E192" s="47"/>
      <c r="F192" s="37">
        <v>0</v>
      </c>
      <c r="G192" s="37">
        <v>0</v>
      </c>
    </row>
    <row r="193" spans="1:7" hidden="1" outlineLevel="1" x14ac:dyDescent="0.25">
      <c r="A193" s="23" t="s">
        <v>693</v>
      </c>
      <c r="B193" s="33"/>
      <c r="D193" s="97"/>
      <c r="E193" s="47"/>
      <c r="F193" s="37">
        <v>0</v>
      </c>
      <c r="G193" s="37">
        <v>0</v>
      </c>
    </row>
    <row r="194" spans="1:7" hidden="1" outlineLevel="1" x14ac:dyDescent="0.25">
      <c r="A194" s="23" t="s">
        <v>694</v>
      </c>
      <c r="B194" s="33"/>
      <c r="D194" s="97"/>
      <c r="E194" s="47"/>
      <c r="F194" s="37">
        <v>0</v>
      </c>
      <c r="G194" s="37">
        <v>0</v>
      </c>
    </row>
    <row r="195" spans="1:7" hidden="1" outlineLevel="1" x14ac:dyDescent="0.25">
      <c r="A195" s="23" t="s">
        <v>695</v>
      </c>
      <c r="B195" s="33"/>
      <c r="D195" s="97"/>
      <c r="E195" s="47"/>
      <c r="F195" s="37">
        <v>0</v>
      </c>
      <c r="G195" s="37">
        <v>0</v>
      </c>
    </row>
    <row r="196" spans="1:7" collapsed="1" x14ac:dyDescent="0.25">
      <c r="A196" s="23" t="s">
        <v>696</v>
      </c>
      <c r="B196" s="38" t="s">
        <v>87</v>
      </c>
      <c r="C196" s="94">
        <v>3304.002947310003</v>
      </c>
      <c r="D196" s="36">
        <v>16127</v>
      </c>
      <c r="E196" s="47"/>
      <c r="F196" s="39">
        <v>1</v>
      </c>
      <c r="G196" s="39">
        <v>0.99999999999999989</v>
      </c>
    </row>
    <row r="197" spans="1:7" x14ac:dyDescent="0.25">
      <c r="A197" s="72"/>
      <c r="B197" s="73" t="s">
        <v>697</v>
      </c>
      <c r="C197" s="72" t="s">
        <v>666</v>
      </c>
      <c r="D197" s="72" t="s">
        <v>667</v>
      </c>
      <c r="E197" s="74"/>
      <c r="F197" s="72" t="s">
        <v>493</v>
      </c>
      <c r="G197" s="72" t="s">
        <v>668</v>
      </c>
    </row>
    <row r="198" spans="1:7" x14ac:dyDescent="0.25">
      <c r="A198" s="23" t="s">
        <v>698</v>
      </c>
      <c r="B198" s="23" t="s">
        <v>699</v>
      </c>
      <c r="C198" s="60" t="s">
        <v>922</v>
      </c>
      <c r="D198" s="60" t="s">
        <v>922</v>
      </c>
      <c r="G198" s="23"/>
    </row>
    <row r="199" spans="1:7" x14ac:dyDescent="0.25">
      <c r="G199" s="23"/>
    </row>
    <row r="200" spans="1:7" x14ac:dyDescent="0.25">
      <c r="B200" s="33" t="s">
        <v>700</v>
      </c>
      <c r="G200" s="23"/>
    </row>
    <row r="201" spans="1:7" x14ac:dyDescent="0.25">
      <c r="A201" s="23" t="s">
        <v>701</v>
      </c>
      <c r="B201" s="23" t="s">
        <v>702</v>
      </c>
      <c r="C201" s="60" t="s">
        <v>922</v>
      </c>
      <c r="D201" s="60" t="s">
        <v>922</v>
      </c>
      <c r="F201" s="37" t="s">
        <v>986</v>
      </c>
      <c r="G201" s="37" t="s">
        <v>986</v>
      </c>
    </row>
    <row r="202" spans="1:7" x14ac:dyDescent="0.25">
      <c r="A202" s="23" t="s">
        <v>703</v>
      </c>
      <c r="B202" s="23" t="s">
        <v>704</v>
      </c>
      <c r="C202" s="60" t="s">
        <v>922</v>
      </c>
      <c r="D202" s="60" t="s">
        <v>922</v>
      </c>
      <c r="F202" s="37" t="s">
        <v>986</v>
      </c>
      <c r="G202" s="37" t="s">
        <v>986</v>
      </c>
    </row>
    <row r="203" spans="1:7" x14ac:dyDescent="0.25">
      <c r="A203" s="23" t="s">
        <v>705</v>
      </c>
      <c r="B203" s="23" t="s">
        <v>706</v>
      </c>
      <c r="C203" s="60" t="s">
        <v>922</v>
      </c>
      <c r="D203" s="60" t="s">
        <v>922</v>
      </c>
      <c r="F203" s="37" t="s">
        <v>986</v>
      </c>
      <c r="G203" s="37" t="s">
        <v>986</v>
      </c>
    </row>
    <row r="204" spans="1:7" x14ac:dyDescent="0.25">
      <c r="A204" s="23" t="s">
        <v>707</v>
      </c>
      <c r="B204" s="23" t="s">
        <v>708</v>
      </c>
      <c r="C204" s="60" t="s">
        <v>922</v>
      </c>
      <c r="D204" s="60" t="s">
        <v>922</v>
      </c>
      <c r="F204" s="37" t="s">
        <v>986</v>
      </c>
      <c r="G204" s="37" t="s">
        <v>986</v>
      </c>
    </row>
    <row r="205" spans="1:7" x14ac:dyDescent="0.25">
      <c r="A205" s="23" t="s">
        <v>709</v>
      </c>
      <c r="B205" s="23" t="s">
        <v>710</v>
      </c>
      <c r="C205" s="60" t="s">
        <v>922</v>
      </c>
      <c r="D205" s="60" t="s">
        <v>922</v>
      </c>
      <c r="F205" s="37" t="s">
        <v>986</v>
      </c>
      <c r="G205" s="37" t="s">
        <v>986</v>
      </c>
    </row>
    <row r="206" spans="1:7" x14ac:dyDescent="0.25">
      <c r="A206" s="23" t="s">
        <v>711</v>
      </c>
      <c r="B206" s="23" t="s">
        <v>712</v>
      </c>
      <c r="C206" s="60" t="s">
        <v>922</v>
      </c>
      <c r="D206" s="60" t="s">
        <v>922</v>
      </c>
      <c r="F206" s="37" t="s">
        <v>986</v>
      </c>
      <c r="G206" s="37" t="s">
        <v>986</v>
      </c>
    </row>
    <row r="207" spans="1:7" x14ac:dyDescent="0.25">
      <c r="A207" s="23" t="s">
        <v>713</v>
      </c>
      <c r="B207" s="23" t="s">
        <v>714</v>
      </c>
      <c r="C207" s="60" t="s">
        <v>922</v>
      </c>
      <c r="D207" s="60" t="s">
        <v>922</v>
      </c>
      <c r="F207" s="37" t="s">
        <v>986</v>
      </c>
      <c r="G207" s="37" t="s">
        <v>986</v>
      </c>
    </row>
    <row r="208" spans="1:7" x14ac:dyDescent="0.25">
      <c r="A208" s="23" t="s">
        <v>715</v>
      </c>
      <c r="B208" s="23" t="s">
        <v>716</v>
      </c>
      <c r="C208" s="60" t="s">
        <v>922</v>
      </c>
      <c r="D208" s="60" t="s">
        <v>922</v>
      </c>
      <c r="F208" s="37" t="s">
        <v>986</v>
      </c>
      <c r="G208" s="37" t="s">
        <v>986</v>
      </c>
    </row>
    <row r="209" spans="1:7" x14ac:dyDescent="0.25">
      <c r="A209" s="23" t="s">
        <v>717</v>
      </c>
      <c r="B209" s="38" t="s">
        <v>87</v>
      </c>
      <c r="C209" s="92">
        <v>0</v>
      </c>
      <c r="D209" s="97">
        <v>0</v>
      </c>
      <c r="F209" s="47">
        <v>0</v>
      </c>
      <c r="G209" s="47">
        <v>0</v>
      </c>
    </row>
    <row r="210" spans="1:7" ht="45" hidden="1" customHeight="1" outlineLevel="1" x14ac:dyDescent="0.25">
      <c r="A210" s="23" t="s">
        <v>718</v>
      </c>
      <c r="B210" s="40" t="s">
        <v>719</v>
      </c>
      <c r="F210" s="37" t="s">
        <v>986</v>
      </c>
      <c r="G210" s="37" t="s">
        <v>986</v>
      </c>
    </row>
    <row r="211" spans="1:7" hidden="1" outlineLevel="1" x14ac:dyDescent="0.25">
      <c r="A211" s="23" t="s">
        <v>720</v>
      </c>
      <c r="B211" s="40" t="s">
        <v>721</v>
      </c>
      <c r="F211" s="37" t="s">
        <v>986</v>
      </c>
      <c r="G211" s="37" t="s">
        <v>986</v>
      </c>
    </row>
    <row r="212" spans="1:7" hidden="1" outlineLevel="1" x14ac:dyDescent="0.25">
      <c r="A212" s="23" t="s">
        <v>722</v>
      </c>
      <c r="B212" s="40" t="s">
        <v>723</v>
      </c>
      <c r="F212" s="37" t="s">
        <v>986</v>
      </c>
      <c r="G212" s="37" t="s">
        <v>986</v>
      </c>
    </row>
    <row r="213" spans="1:7" hidden="1" outlineLevel="1" x14ac:dyDescent="0.25">
      <c r="A213" s="23" t="s">
        <v>724</v>
      </c>
      <c r="B213" s="40" t="s">
        <v>725</v>
      </c>
      <c r="F213" s="37" t="s">
        <v>986</v>
      </c>
      <c r="G213" s="37" t="s">
        <v>986</v>
      </c>
    </row>
    <row r="214" spans="1:7" hidden="1" outlineLevel="1" x14ac:dyDescent="0.25">
      <c r="A214" s="23" t="s">
        <v>726</v>
      </c>
      <c r="B214" s="40" t="s">
        <v>727</v>
      </c>
      <c r="F214" s="37" t="s">
        <v>986</v>
      </c>
      <c r="G214" s="37" t="s">
        <v>986</v>
      </c>
    </row>
    <row r="215" spans="1:7" hidden="1" outlineLevel="1" x14ac:dyDescent="0.25">
      <c r="A215" s="23" t="s">
        <v>728</v>
      </c>
      <c r="B215" s="40" t="s">
        <v>729</v>
      </c>
      <c r="F215" s="37" t="s">
        <v>986</v>
      </c>
      <c r="G215" s="37" t="s">
        <v>986</v>
      </c>
    </row>
    <row r="216" spans="1:7" hidden="1" outlineLevel="1" x14ac:dyDescent="0.25">
      <c r="A216" s="23" t="s">
        <v>730</v>
      </c>
      <c r="B216" s="40"/>
      <c r="F216" s="37"/>
      <c r="G216" s="37"/>
    </row>
    <row r="217" spans="1:7" hidden="1" outlineLevel="1" x14ac:dyDescent="0.25">
      <c r="A217" s="23" t="s">
        <v>731</v>
      </c>
      <c r="B217" s="40"/>
      <c r="F217" s="37"/>
      <c r="G217" s="37"/>
    </row>
    <row r="218" spans="1:7" hidden="1" outlineLevel="1" x14ac:dyDescent="0.25">
      <c r="A218" s="23" t="s">
        <v>732</v>
      </c>
      <c r="B218" s="40"/>
      <c r="F218" s="37"/>
      <c r="G218" s="37"/>
    </row>
    <row r="219" spans="1:7" collapsed="1" x14ac:dyDescent="0.25">
      <c r="A219" s="72"/>
      <c r="B219" s="73" t="s">
        <v>733</v>
      </c>
      <c r="C219" s="72" t="s">
        <v>666</v>
      </c>
      <c r="D219" s="72" t="s">
        <v>667</v>
      </c>
      <c r="E219" s="74"/>
      <c r="F219" s="72" t="s">
        <v>493</v>
      </c>
      <c r="G219" s="72" t="s">
        <v>668</v>
      </c>
    </row>
    <row r="220" spans="1:7" x14ac:dyDescent="0.25">
      <c r="A220" s="23" t="s">
        <v>734</v>
      </c>
      <c r="B220" s="23" t="s">
        <v>699</v>
      </c>
      <c r="C220" s="60">
        <v>0.5719498283840464</v>
      </c>
      <c r="D220" s="97">
        <v>16127</v>
      </c>
      <c r="G220" s="23"/>
    </row>
    <row r="221" spans="1:7" x14ac:dyDescent="0.25">
      <c r="D221" s="97"/>
      <c r="G221" s="23"/>
    </row>
    <row r="222" spans="1:7" x14ac:dyDescent="0.25">
      <c r="B222" s="33" t="s">
        <v>700</v>
      </c>
      <c r="D222" s="97"/>
      <c r="G222" s="23"/>
    </row>
    <row r="223" spans="1:7" x14ac:dyDescent="0.25">
      <c r="A223" s="23" t="s">
        <v>735</v>
      </c>
      <c r="B223" s="23" t="s">
        <v>702</v>
      </c>
      <c r="C223" s="92">
        <v>789.9891667800008</v>
      </c>
      <c r="D223" s="97">
        <v>7810</v>
      </c>
      <c r="F223" s="37">
        <v>0.2391006241151151</v>
      </c>
      <c r="G223" s="37">
        <v>0.48428101940844548</v>
      </c>
    </row>
    <row r="224" spans="1:7" x14ac:dyDescent="0.25">
      <c r="A224" s="23" t="s">
        <v>736</v>
      </c>
      <c r="B224" s="23" t="s">
        <v>704</v>
      </c>
      <c r="C224" s="92">
        <v>426.67614001999954</v>
      </c>
      <c r="D224" s="97">
        <v>2451</v>
      </c>
      <c r="F224" s="37">
        <v>0.12913915236285844</v>
      </c>
      <c r="G224" s="37">
        <v>0.15198114962485273</v>
      </c>
    </row>
    <row r="225" spans="1:7" x14ac:dyDescent="0.25">
      <c r="A225" s="23" t="s">
        <v>737</v>
      </c>
      <c r="B225" s="23" t="s">
        <v>706</v>
      </c>
      <c r="C225" s="92">
        <v>649.39514831000008</v>
      </c>
      <c r="D225" s="97">
        <v>2158</v>
      </c>
      <c r="F225" s="37">
        <v>0.19654799304544027</v>
      </c>
      <c r="G225" s="37">
        <v>0.13381286042041296</v>
      </c>
    </row>
    <row r="226" spans="1:7" x14ac:dyDescent="0.25">
      <c r="A226" s="23" t="s">
        <v>738</v>
      </c>
      <c r="B226" s="23" t="s">
        <v>708</v>
      </c>
      <c r="C226" s="92">
        <v>500.82260355000039</v>
      </c>
      <c r="D226" s="97">
        <v>1704</v>
      </c>
      <c r="F226" s="37">
        <v>0.15158055593072398</v>
      </c>
      <c r="G226" s="37">
        <v>0.10566131332547901</v>
      </c>
    </row>
    <row r="227" spans="1:7" x14ac:dyDescent="0.25">
      <c r="A227" s="23" t="s">
        <v>739</v>
      </c>
      <c r="B227" s="23" t="s">
        <v>710</v>
      </c>
      <c r="C227" s="92">
        <v>549.42357508999964</v>
      </c>
      <c r="D227" s="97">
        <v>1169</v>
      </c>
      <c r="F227" s="37">
        <v>0.16629027995792814</v>
      </c>
      <c r="G227" s="37">
        <v>7.2487133378805732E-2</v>
      </c>
    </row>
    <row r="228" spans="1:7" x14ac:dyDescent="0.25">
      <c r="A228" s="23" t="s">
        <v>740</v>
      </c>
      <c r="B228" s="23" t="s">
        <v>712</v>
      </c>
      <c r="C228" s="92">
        <v>221.30537229000001</v>
      </c>
      <c r="D228" s="97">
        <v>601</v>
      </c>
      <c r="F228" s="37">
        <v>6.6980985132043799E-2</v>
      </c>
      <c r="G228" s="37">
        <v>3.7266695603646059E-2</v>
      </c>
    </row>
    <row r="229" spans="1:7" x14ac:dyDescent="0.25">
      <c r="A229" s="23" t="s">
        <v>741</v>
      </c>
      <c r="B229" s="23" t="s">
        <v>714</v>
      </c>
      <c r="C229" s="92">
        <v>64.644647039999995</v>
      </c>
      <c r="D229" s="97">
        <v>102</v>
      </c>
      <c r="F229" s="37">
        <v>1.9565553684699744E-2</v>
      </c>
      <c r="G229" s="37">
        <v>6.324796924412476E-3</v>
      </c>
    </row>
    <row r="230" spans="1:7" x14ac:dyDescent="0.25">
      <c r="A230" s="23" t="s">
        <v>742</v>
      </c>
      <c r="B230" s="23" t="s">
        <v>716</v>
      </c>
      <c r="C230" s="92">
        <v>101.74629423000006</v>
      </c>
      <c r="D230" s="97">
        <v>132</v>
      </c>
      <c r="F230" s="37">
        <v>3.0794855771190583E-2</v>
      </c>
      <c r="G230" s="37">
        <v>8.1850313139455576E-3</v>
      </c>
    </row>
    <row r="231" spans="1:7" x14ac:dyDescent="0.25">
      <c r="A231" s="23" t="s">
        <v>743</v>
      </c>
      <c r="B231" s="38" t="s">
        <v>87</v>
      </c>
      <c r="C231" s="92">
        <v>3304.0029473100003</v>
      </c>
      <c r="D231" s="97">
        <v>16127</v>
      </c>
      <c r="F231" s="47">
        <v>0.99999999999999989</v>
      </c>
      <c r="G231" s="47">
        <v>1</v>
      </c>
    </row>
    <row r="232" spans="1:7" hidden="1" outlineLevel="1" x14ac:dyDescent="0.25">
      <c r="A232" s="23" t="s">
        <v>744</v>
      </c>
      <c r="B232" s="40" t="s">
        <v>719</v>
      </c>
      <c r="F232" s="37">
        <v>0</v>
      </c>
      <c r="G232" s="37">
        <v>0</v>
      </c>
    </row>
    <row r="233" spans="1:7" hidden="1" outlineLevel="1" x14ac:dyDescent="0.25">
      <c r="A233" s="23" t="s">
        <v>745</v>
      </c>
      <c r="B233" s="40" t="s">
        <v>721</v>
      </c>
      <c r="F233" s="37">
        <v>0</v>
      </c>
      <c r="G233" s="37">
        <v>0</v>
      </c>
    </row>
    <row r="234" spans="1:7" hidden="1" outlineLevel="1" x14ac:dyDescent="0.25">
      <c r="A234" s="23" t="s">
        <v>746</v>
      </c>
      <c r="B234" s="40" t="s">
        <v>723</v>
      </c>
      <c r="F234" s="37">
        <v>0</v>
      </c>
      <c r="G234" s="37">
        <v>0</v>
      </c>
    </row>
    <row r="235" spans="1:7" hidden="1" outlineLevel="1" x14ac:dyDescent="0.25">
      <c r="A235" s="23" t="s">
        <v>747</v>
      </c>
      <c r="B235" s="40" t="s">
        <v>725</v>
      </c>
      <c r="F235" s="37">
        <v>0</v>
      </c>
      <c r="G235" s="37">
        <v>0</v>
      </c>
    </row>
    <row r="236" spans="1:7" hidden="1" outlineLevel="1" x14ac:dyDescent="0.25">
      <c r="A236" s="23" t="s">
        <v>748</v>
      </c>
      <c r="B236" s="40" t="s">
        <v>727</v>
      </c>
      <c r="F236" s="37">
        <v>0</v>
      </c>
      <c r="G236" s="37">
        <v>0</v>
      </c>
    </row>
    <row r="237" spans="1:7" hidden="1" outlineLevel="1" x14ac:dyDescent="0.25">
      <c r="A237" s="23" t="s">
        <v>749</v>
      </c>
      <c r="B237" s="40" t="s">
        <v>729</v>
      </c>
      <c r="F237" s="37">
        <v>0</v>
      </c>
      <c r="G237" s="37">
        <v>0</v>
      </c>
    </row>
    <row r="238" spans="1:7" hidden="1" outlineLevel="1" x14ac:dyDescent="0.25">
      <c r="A238" s="23" t="s">
        <v>750</v>
      </c>
      <c r="B238" s="40"/>
      <c r="F238" s="37"/>
      <c r="G238" s="37"/>
    </row>
    <row r="239" spans="1:7" hidden="1" outlineLevel="1" x14ac:dyDescent="0.25">
      <c r="A239" s="23" t="s">
        <v>751</v>
      </c>
      <c r="B239" s="40"/>
      <c r="F239" s="37"/>
      <c r="G239" s="37"/>
    </row>
    <row r="240" spans="1:7" hidden="1" outlineLevel="1" x14ac:dyDescent="0.25">
      <c r="A240" s="23" t="s">
        <v>752</v>
      </c>
      <c r="B240" s="40"/>
      <c r="F240" s="37"/>
      <c r="G240" s="37"/>
    </row>
    <row r="241" spans="1:14" collapsed="1" x14ac:dyDescent="0.25">
      <c r="A241" s="72"/>
      <c r="B241" s="73" t="s">
        <v>753</v>
      </c>
      <c r="C241" s="72" t="s">
        <v>493</v>
      </c>
      <c r="D241" s="72"/>
      <c r="E241" s="74"/>
      <c r="F241" s="72"/>
      <c r="G241" s="72"/>
    </row>
    <row r="242" spans="1:14" x14ac:dyDescent="0.25">
      <c r="A242" s="23" t="s">
        <v>754</v>
      </c>
      <c r="B242" s="23" t="s">
        <v>755</v>
      </c>
      <c r="C242" s="23" t="s">
        <v>928</v>
      </c>
      <c r="E242" s="47"/>
      <c r="F242" s="47"/>
      <c r="G242" s="47"/>
    </row>
    <row r="243" spans="1:14" x14ac:dyDescent="0.25">
      <c r="A243" s="23" t="s">
        <v>756</v>
      </c>
      <c r="B243" s="23" t="s">
        <v>757</v>
      </c>
      <c r="C243" s="23" t="s">
        <v>928</v>
      </c>
      <c r="E243" s="47"/>
      <c r="F243" s="47"/>
    </row>
    <row r="244" spans="1:14" x14ac:dyDescent="0.25">
      <c r="A244" s="23" t="s">
        <v>758</v>
      </c>
      <c r="B244" s="23" t="s">
        <v>759</v>
      </c>
      <c r="C244" s="23" t="s">
        <v>928</v>
      </c>
      <c r="E244" s="47"/>
      <c r="F244" s="47"/>
    </row>
    <row r="245" spans="1:14" x14ac:dyDescent="0.25">
      <c r="A245" s="23" t="s">
        <v>760</v>
      </c>
      <c r="B245" s="33" t="s">
        <v>1096</v>
      </c>
      <c r="C245" s="23" t="s">
        <v>928</v>
      </c>
      <c r="D245" s="30"/>
      <c r="E245" s="30"/>
      <c r="F245" s="43"/>
      <c r="G245" s="43"/>
      <c r="H245" s="21"/>
      <c r="I245" s="23"/>
      <c r="J245" s="23"/>
      <c r="K245" s="23"/>
      <c r="L245" s="21"/>
      <c r="M245" s="21"/>
      <c r="N245" s="21"/>
    </row>
    <row r="246" spans="1:14" x14ac:dyDescent="0.25">
      <c r="A246" s="23" t="s">
        <v>948</v>
      </c>
      <c r="B246" s="23" t="s">
        <v>942</v>
      </c>
      <c r="C246" s="23" t="s">
        <v>928</v>
      </c>
      <c r="E246" s="47"/>
      <c r="F246" s="47"/>
    </row>
    <row r="247" spans="1:14" x14ac:dyDescent="0.25">
      <c r="A247" s="23" t="s">
        <v>761</v>
      </c>
      <c r="B247" s="40" t="s">
        <v>85</v>
      </c>
      <c r="C247" s="23" t="s">
        <v>928</v>
      </c>
      <c r="E247" s="47"/>
      <c r="F247" s="47"/>
    </row>
    <row r="248" spans="1:14" hidden="1" outlineLevel="1" x14ac:dyDescent="0.25">
      <c r="A248" s="23" t="s">
        <v>762</v>
      </c>
      <c r="B248" s="40" t="s">
        <v>763</v>
      </c>
      <c r="C248" s="41"/>
      <c r="E248" s="47"/>
      <c r="F248" s="47"/>
    </row>
    <row r="249" spans="1:14" hidden="1" outlineLevel="1" x14ac:dyDescent="0.25">
      <c r="A249" s="23" t="s">
        <v>764</v>
      </c>
      <c r="B249" s="40" t="s">
        <v>765</v>
      </c>
      <c r="E249" s="47"/>
      <c r="F249" s="47"/>
    </row>
    <row r="250" spans="1:14" hidden="1" outlineLevel="1" x14ac:dyDescent="0.25">
      <c r="A250" s="23" t="s">
        <v>766</v>
      </c>
      <c r="B250" s="40" t="s">
        <v>767</v>
      </c>
      <c r="E250" s="47"/>
      <c r="F250" s="47"/>
    </row>
    <row r="251" spans="1:14" hidden="1" outlineLevel="1" x14ac:dyDescent="0.25">
      <c r="A251" s="23" t="s">
        <v>768</v>
      </c>
      <c r="B251" s="40" t="s">
        <v>769</v>
      </c>
      <c r="E251" s="47"/>
      <c r="F251" s="47"/>
    </row>
    <row r="252" spans="1:14" hidden="1" outlineLevel="1" x14ac:dyDescent="0.25">
      <c r="A252" s="23" t="s">
        <v>770</v>
      </c>
      <c r="B252" s="40" t="s">
        <v>89</v>
      </c>
      <c r="E252" s="47"/>
      <c r="F252" s="47"/>
    </row>
    <row r="253" spans="1:14" hidden="1" outlineLevel="1" x14ac:dyDescent="0.25">
      <c r="A253" s="23" t="s">
        <v>771</v>
      </c>
      <c r="B253" s="40" t="s">
        <v>89</v>
      </c>
      <c r="E253" s="47"/>
      <c r="F253" s="47"/>
    </row>
    <row r="254" spans="1:14" hidden="1" outlineLevel="1" x14ac:dyDescent="0.25">
      <c r="A254" s="23" t="s">
        <v>772</v>
      </c>
      <c r="B254" s="40" t="s">
        <v>89</v>
      </c>
      <c r="E254" s="47"/>
      <c r="F254" s="47"/>
    </row>
    <row r="255" spans="1:14" hidden="1" outlineLevel="1" x14ac:dyDescent="0.25">
      <c r="A255" s="23" t="s">
        <v>773</v>
      </c>
      <c r="B255" s="40" t="s">
        <v>89</v>
      </c>
      <c r="E255" s="47"/>
      <c r="F255" s="47"/>
    </row>
    <row r="256" spans="1:14" hidden="1" outlineLevel="1" x14ac:dyDescent="0.25">
      <c r="A256" s="23" t="s">
        <v>774</v>
      </c>
      <c r="B256" s="40" t="s">
        <v>89</v>
      </c>
      <c r="E256" s="47"/>
      <c r="F256" s="47"/>
    </row>
    <row r="257" spans="1:7" hidden="1" outlineLevel="1" x14ac:dyDescent="0.25">
      <c r="A257" s="23" t="s">
        <v>775</v>
      </c>
      <c r="B257" s="40" t="s">
        <v>89</v>
      </c>
      <c r="E257" s="47"/>
      <c r="F257" s="47"/>
    </row>
    <row r="258" spans="1:7" ht="15" customHeight="1" collapsed="1" x14ac:dyDescent="0.25">
      <c r="A258" s="72"/>
      <c r="B258" s="73" t="s">
        <v>776</v>
      </c>
      <c r="C258" s="72" t="s">
        <v>493</v>
      </c>
      <c r="D258" s="72"/>
      <c r="E258" s="74"/>
      <c r="F258" s="72"/>
      <c r="G258" s="75"/>
    </row>
    <row r="259" spans="1:7" x14ac:dyDescent="0.25">
      <c r="A259" s="23" t="s">
        <v>7</v>
      </c>
      <c r="B259" s="23" t="s">
        <v>943</v>
      </c>
      <c r="C259" s="23" t="s">
        <v>922</v>
      </c>
      <c r="E259" s="21"/>
      <c r="F259" s="21"/>
    </row>
    <row r="260" spans="1:7" x14ac:dyDescent="0.25">
      <c r="A260" s="23" t="s">
        <v>777</v>
      </c>
      <c r="B260" s="23" t="s">
        <v>778</v>
      </c>
      <c r="C260" s="23" t="s">
        <v>922</v>
      </c>
      <c r="E260" s="21"/>
      <c r="F260" s="21"/>
    </row>
    <row r="261" spans="1:7" x14ac:dyDescent="0.25">
      <c r="A261" s="23" t="s">
        <v>779</v>
      </c>
      <c r="B261" s="23" t="s">
        <v>85</v>
      </c>
      <c r="C261" s="23" t="s">
        <v>922</v>
      </c>
      <c r="E261" s="21"/>
      <c r="F261" s="21"/>
    </row>
    <row r="262" spans="1:7" hidden="1" outlineLevel="1" x14ac:dyDescent="0.25">
      <c r="A262" s="23" t="s">
        <v>780</v>
      </c>
      <c r="E262" s="21"/>
      <c r="F262" s="21"/>
    </row>
    <row r="263" spans="1:7" hidden="1" outlineLevel="1" x14ac:dyDescent="0.25">
      <c r="A263" s="23" t="s">
        <v>781</v>
      </c>
      <c r="E263" s="21"/>
      <c r="F263" s="21"/>
    </row>
    <row r="264" spans="1:7" hidden="1" outlineLevel="1" x14ac:dyDescent="0.25">
      <c r="A264" s="23" t="s">
        <v>782</v>
      </c>
      <c r="E264" s="21"/>
      <c r="F264" s="21"/>
    </row>
    <row r="265" spans="1:7" hidden="1" outlineLevel="1" x14ac:dyDescent="0.25">
      <c r="A265" s="23" t="s">
        <v>783</v>
      </c>
      <c r="E265" s="21"/>
      <c r="F265" s="21"/>
    </row>
    <row r="266" spans="1:7" hidden="1" outlineLevel="1" x14ac:dyDescent="0.25">
      <c r="A266" s="23" t="s">
        <v>784</v>
      </c>
      <c r="E266" s="21"/>
      <c r="F266" s="21"/>
    </row>
    <row r="267" spans="1:7" hidden="1" outlineLevel="1" x14ac:dyDescent="0.25">
      <c r="A267" s="23" t="s">
        <v>785</v>
      </c>
      <c r="E267" s="21"/>
      <c r="F267" s="21"/>
    </row>
    <row r="268" spans="1:7" ht="18.75" collapsed="1" x14ac:dyDescent="0.25">
      <c r="A268" s="70"/>
      <c r="B268" s="82" t="s">
        <v>786</v>
      </c>
      <c r="C268" s="70"/>
      <c r="D268" s="70"/>
      <c r="E268" s="70"/>
      <c r="F268" s="71"/>
      <c r="G268" s="71"/>
    </row>
    <row r="269" spans="1:7" ht="15" customHeight="1" x14ac:dyDescent="0.25">
      <c r="A269" s="72"/>
      <c r="B269" s="73" t="s">
        <v>787</v>
      </c>
      <c r="C269" s="72" t="s">
        <v>54</v>
      </c>
      <c r="D269" s="72" t="s">
        <v>667</v>
      </c>
      <c r="E269" s="72"/>
      <c r="F269" s="72" t="s">
        <v>494</v>
      </c>
      <c r="G269" s="72" t="s">
        <v>668</v>
      </c>
    </row>
    <row r="270" spans="1:7" x14ac:dyDescent="0.25">
      <c r="A270" s="23" t="s">
        <v>788</v>
      </c>
      <c r="B270" s="23" t="s">
        <v>670</v>
      </c>
      <c r="C270" s="92">
        <v>1.5791120463906581</v>
      </c>
      <c r="D270" s="97">
        <v>1884</v>
      </c>
      <c r="E270" s="30"/>
      <c r="F270" s="43"/>
      <c r="G270" s="43"/>
    </row>
    <row r="271" spans="1:7" x14ac:dyDescent="0.25">
      <c r="A271" s="30"/>
      <c r="D271" s="30"/>
      <c r="E271" s="30"/>
      <c r="F271" s="43"/>
      <c r="G271" s="43"/>
    </row>
    <row r="272" spans="1:7" x14ac:dyDescent="0.25">
      <c r="B272" s="23" t="s">
        <v>671</v>
      </c>
      <c r="D272" s="30"/>
      <c r="E272" s="30"/>
      <c r="F272" s="43"/>
      <c r="G272" s="43"/>
    </row>
    <row r="273" spans="1:7" x14ac:dyDescent="0.25">
      <c r="A273" s="23" t="s">
        <v>789</v>
      </c>
      <c r="B273" s="23" t="s">
        <v>959</v>
      </c>
      <c r="C273" s="92">
        <v>21.35269387</v>
      </c>
      <c r="D273" s="97">
        <v>433</v>
      </c>
      <c r="E273" s="30"/>
      <c r="F273" s="37">
        <v>7.1772624719169675E-3</v>
      </c>
      <c r="G273" s="37">
        <v>0.22983014861995754</v>
      </c>
    </row>
    <row r="274" spans="1:7" x14ac:dyDescent="0.25">
      <c r="A274" s="23" t="s">
        <v>790</v>
      </c>
      <c r="B274" s="23" t="s">
        <v>960</v>
      </c>
      <c r="C274" s="92">
        <v>79.645072060000004</v>
      </c>
      <c r="D274" s="97">
        <v>439</v>
      </c>
      <c r="E274" s="30"/>
      <c r="F274" s="37">
        <v>2.6771028997539813E-2</v>
      </c>
      <c r="G274" s="37">
        <v>0.23301486199575372</v>
      </c>
    </row>
    <row r="275" spans="1:7" x14ac:dyDescent="0.25">
      <c r="A275" s="23" t="s">
        <v>791</v>
      </c>
      <c r="B275" s="23" t="s">
        <v>961</v>
      </c>
      <c r="C275" s="92">
        <v>74.276950820000039</v>
      </c>
      <c r="D275" s="97">
        <v>187</v>
      </c>
      <c r="E275" s="30"/>
      <c r="F275" s="37">
        <v>2.4966647060763042E-2</v>
      </c>
      <c r="G275" s="37">
        <v>9.9256900212314231E-2</v>
      </c>
    </row>
    <row r="276" spans="1:7" x14ac:dyDescent="0.25">
      <c r="A276" s="23" t="s">
        <v>792</v>
      </c>
      <c r="B276" s="23" t="s">
        <v>962</v>
      </c>
      <c r="C276" s="92">
        <v>190.01299935000011</v>
      </c>
      <c r="D276" s="97">
        <v>266</v>
      </c>
      <c r="E276" s="30"/>
      <c r="F276" s="37">
        <v>6.3868904678449315E-2</v>
      </c>
      <c r="G276" s="37">
        <v>0.14118895966029724</v>
      </c>
    </row>
    <row r="277" spans="1:7" x14ac:dyDescent="0.25">
      <c r="A277" s="23" t="s">
        <v>793</v>
      </c>
      <c r="B277" s="23" t="s">
        <v>963</v>
      </c>
      <c r="C277" s="92">
        <v>943.46178035000025</v>
      </c>
      <c r="D277" s="97">
        <v>415</v>
      </c>
      <c r="E277" s="30"/>
      <c r="F277" s="37">
        <v>0.31712498999050304</v>
      </c>
      <c r="G277" s="37">
        <v>0.22027600849256901</v>
      </c>
    </row>
    <row r="278" spans="1:7" x14ac:dyDescent="0.25">
      <c r="A278" s="23" t="s">
        <v>794</v>
      </c>
      <c r="B278" s="23" t="s">
        <v>964</v>
      </c>
      <c r="C278" s="92">
        <v>1666.2975989499998</v>
      </c>
      <c r="D278" s="97">
        <v>144</v>
      </c>
      <c r="E278" s="30"/>
      <c r="F278" s="37">
        <v>0.56009116680082782</v>
      </c>
      <c r="G278" s="37">
        <v>7.6433121019108277E-2</v>
      </c>
    </row>
    <row r="279" spans="1:7" hidden="1" outlineLevel="1" x14ac:dyDescent="0.25">
      <c r="A279" s="23" t="s">
        <v>795</v>
      </c>
      <c r="B279" s="33"/>
      <c r="C279" s="92"/>
      <c r="E279" s="30"/>
      <c r="F279" s="37">
        <v>0</v>
      </c>
      <c r="G279" s="37">
        <v>0</v>
      </c>
    </row>
    <row r="280" spans="1:7" hidden="1" outlineLevel="1" x14ac:dyDescent="0.25">
      <c r="A280" s="23" t="s">
        <v>796</v>
      </c>
      <c r="B280" s="33"/>
      <c r="C280" s="92"/>
      <c r="E280" s="30"/>
      <c r="F280" s="37">
        <v>0</v>
      </c>
      <c r="G280" s="37">
        <v>0</v>
      </c>
    </row>
    <row r="281" spans="1:7" hidden="1" outlineLevel="1" x14ac:dyDescent="0.25">
      <c r="A281" s="23" t="s">
        <v>797</v>
      </c>
      <c r="B281" s="33"/>
      <c r="C281" s="92"/>
      <c r="E281" s="30"/>
      <c r="F281" s="37">
        <v>0</v>
      </c>
      <c r="G281" s="37">
        <v>0</v>
      </c>
    </row>
    <row r="282" spans="1:7" hidden="1" outlineLevel="1" x14ac:dyDescent="0.25">
      <c r="A282" s="23" t="s">
        <v>798</v>
      </c>
      <c r="B282" s="33"/>
      <c r="C282" s="92"/>
      <c r="E282" s="33"/>
      <c r="F282" s="37">
        <v>0</v>
      </c>
      <c r="G282" s="37">
        <v>0</v>
      </c>
    </row>
    <row r="283" spans="1:7" hidden="1" outlineLevel="1" x14ac:dyDescent="0.25">
      <c r="A283" s="23" t="s">
        <v>799</v>
      </c>
      <c r="B283" s="33"/>
      <c r="C283" s="92"/>
      <c r="E283" s="33"/>
      <c r="F283" s="37">
        <v>0</v>
      </c>
      <c r="G283" s="37">
        <v>0</v>
      </c>
    </row>
    <row r="284" spans="1:7" hidden="1" outlineLevel="1" x14ac:dyDescent="0.25">
      <c r="A284" s="23" t="s">
        <v>800</v>
      </c>
      <c r="B284" s="33"/>
      <c r="C284" s="92"/>
      <c r="E284" s="33"/>
      <c r="F284" s="37">
        <v>0</v>
      </c>
      <c r="G284" s="37">
        <v>0</v>
      </c>
    </row>
    <row r="285" spans="1:7" hidden="1" outlineLevel="1" x14ac:dyDescent="0.25">
      <c r="A285" s="23" t="s">
        <v>801</v>
      </c>
      <c r="B285" s="33"/>
      <c r="C285" s="92"/>
      <c r="E285" s="33"/>
      <c r="F285" s="37">
        <v>0</v>
      </c>
      <c r="G285" s="37">
        <v>0</v>
      </c>
    </row>
    <row r="286" spans="1:7" hidden="1" outlineLevel="1" x14ac:dyDescent="0.25">
      <c r="A286" s="23" t="s">
        <v>802</v>
      </c>
      <c r="B286" s="33"/>
      <c r="C286" s="92"/>
      <c r="E286" s="33"/>
      <c r="F286" s="37">
        <v>0</v>
      </c>
      <c r="G286" s="37">
        <v>0</v>
      </c>
    </row>
    <row r="287" spans="1:7" hidden="1" outlineLevel="1" x14ac:dyDescent="0.25">
      <c r="A287" s="23" t="s">
        <v>803</v>
      </c>
      <c r="B287" s="33"/>
      <c r="C287" s="92"/>
      <c r="E287" s="33"/>
      <c r="F287" s="37">
        <v>0</v>
      </c>
      <c r="G287" s="37">
        <v>0</v>
      </c>
    </row>
    <row r="288" spans="1:7" hidden="1" outlineLevel="1" x14ac:dyDescent="0.25">
      <c r="A288" s="23" t="s">
        <v>804</v>
      </c>
      <c r="B288" s="33"/>
      <c r="C288" s="92"/>
      <c r="F288" s="37">
        <v>0</v>
      </c>
      <c r="G288" s="37">
        <v>0</v>
      </c>
    </row>
    <row r="289" spans="1:7" hidden="1" outlineLevel="1" x14ac:dyDescent="0.25">
      <c r="A289" s="23" t="s">
        <v>805</v>
      </c>
      <c r="B289" s="33"/>
      <c r="C289" s="92"/>
      <c r="E289" s="47"/>
      <c r="F289" s="37">
        <v>0</v>
      </c>
      <c r="G289" s="37">
        <v>0</v>
      </c>
    </row>
    <row r="290" spans="1:7" hidden="1" outlineLevel="1" x14ac:dyDescent="0.25">
      <c r="A290" s="23" t="s">
        <v>806</v>
      </c>
      <c r="B290" s="33"/>
      <c r="C290" s="92"/>
      <c r="E290" s="47"/>
      <c r="F290" s="37">
        <v>0</v>
      </c>
      <c r="G290" s="37">
        <v>0</v>
      </c>
    </row>
    <row r="291" spans="1:7" hidden="1" outlineLevel="1" x14ac:dyDescent="0.25">
      <c r="A291" s="23" t="s">
        <v>807</v>
      </c>
      <c r="B291" s="33"/>
      <c r="C291" s="92"/>
      <c r="E291" s="47"/>
      <c r="F291" s="37">
        <v>0</v>
      </c>
      <c r="G291" s="37">
        <v>0</v>
      </c>
    </row>
    <row r="292" spans="1:7" hidden="1" outlineLevel="1" x14ac:dyDescent="0.25">
      <c r="A292" s="23" t="s">
        <v>808</v>
      </c>
      <c r="B292" s="33"/>
      <c r="C292" s="92"/>
      <c r="E292" s="47"/>
      <c r="F292" s="37">
        <v>0</v>
      </c>
      <c r="G292" s="37">
        <v>0</v>
      </c>
    </row>
    <row r="293" spans="1:7" hidden="1" outlineLevel="1" x14ac:dyDescent="0.25">
      <c r="A293" s="23" t="s">
        <v>809</v>
      </c>
      <c r="B293" s="33"/>
      <c r="C293" s="92"/>
      <c r="E293" s="47"/>
      <c r="F293" s="37">
        <v>0</v>
      </c>
      <c r="G293" s="37">
        <v>0</v>
      </c>
    </row>
    <row r="294" spans="1:7" hidden="1" outlineLevel="1" x14ac:dyDescent="0.25">
      <c r="A294" s="23" t="s">
        <v>810</v>
      </c>
      <c r="B294" s="33"/>
      <c r="C294" s="92"/>
      <c r="E294" s="47"/>
      <c r="F294" s="37">
        <v>0</v>
      </c>
      <c r="G294" s="37">
        <v>0</v>
      </c>
    </row>
    <row r="295" spans="1:7" hidden="1" outlineLevel="1" x14ac:dyDescent="0.25">
      <c r="A295" s="23" t="s">
        <v>811</v>
      </c>
      <c r="B295" s="33"/>
      <c r="C295" s="92"/>
      <c r="E295" s="47"/>
      <c r="F295" s="37">
        <v>0</v>
      </c>
      <c r="G295" s="37">
        <v>0</v>
      </c>
    </row>
    <row r="296" spans="1:7" hidden="1" outlineLevel="1" x14ac:dyDescent="0.25">
      <c r="A296" s="23" t="s">
        <v>812</v>
      </c>
      <c r="B296" s="33"/>
      <c r="C296" s="92"/>
      <c r="E296" s="47"/>
      <c r="F296" s="37">
        <v>0</v>
      </c>
      <c r="G296" s="37">
        <v>0</v>
      </c>
    </row>
    <row r="297" spans="1:7" collapsed="1" x14ac:dyDescent="0.25">
      <c r="A297" s="23" t="s">
        <v>813</v>
      </c>
      <c r="B297" s="38" t="s">
        <v>87</v>
      </c>
      <c r="C297" s="94">
        <v>2975.0470954000002</v>
      </c>
      <c r="D297" s="97">
        <v>1884</v>
      </c>
      <c r="E297" s="47"/>
      <c r="F297" s="39">
        <v>1</v>
      </c>
      <c r="G297" s="39">
        <v>1</v>
      </c>
    </row>
    <row r="298" spans="1:7" ht="15" customHeight="1" x14ac:dyDescent="0.25">
      <c r="A298" s="72"/>
      <c r="B298" s="73" t="s">
        <v>814</v>
      </c>
      <c r="C298" s="72" t="s">
        <v>666</v>
      </c>
      <c r="D298" s="72" t="s">
        <v>667</v>
      </c>
      <c r="E298" s="72"/>
      <c r="F298" s="72" t="s">
        <v>494</v>
      </c>
      <c r="G298" s="72" t="s">
        <v>668</v>
      </c>
    </row>
    <row r="299" spans="1:7" x14ac:dyDescent="0.25">
      <c r="A299" s="23" t="s">
        <v>815</v>
      </c>
      <c r="B299" s="23" t="s">
        <v>699</v>
      </c>
      <c r="C299" s="60" t="s">
        <v>922</v>
      </c>
      <c r="D299" s="60" t="s">
        <v>922</v>
      </c>
      <c r="G299" s="23"/>
    </row>
    <row r="300" spans="1:7" x14ac:dyDescent="0.25">
      <c r="D300" s="97"/>
      <c r="G300" s="23"/>
    </row>
    <row r="301" spans="1:7" x14ac:dyDescent="0.25">
      <c r="B301" s="33" t="s">
        <v>700</v>
      </c>
      <c r="D301" s="97"/>
      <c r="G301" s="23"/>
    </row>
    <row r="302" spans="1:7" x14ac:dyDescent="0.25">
      <c r="A302" s="23" t="s">
        <v>816</v>
      </c>
      <c r="B302" s="23" t="s">
        <v>702</v>
      </c>
      <c r="C302" s="60" t="s">
        <v>922</v>
      </c>
      <c r="D302" s="60" t="s">
        <v>922</v>
      </c>
      <c r="F302" s="37" t="s">
        <v>986</v>
      </c>
      <c r="G302" s="37" t="s">
        <v>986</v>
      </c>
    </row>
    <row r="303" spans="1:7" x14ac:dyDescent="0.25">
      <c r="A303" s="23" t="s">
        <v>817</v>
      </c>
      <c r="B303" s="23" t="s">
        <v>704</v>
      </c>
      <c r="C303" s="60" t="s">
        <v>922</v>
      </c>
      <c r="D303" s="60" t="s">
        <v>922</v>
      </c>
      <c r="F303" s="37" t="s">
        <v>986</v>
      </c>
      <c r="G303" s="37" t="s">
        <v>986</v>
      </c>
    </row>
    <row r="304" spans="1:7" x14ac:dyDescent="0.25">
      <c r="A304" s="23" t="s">
        <v>818</v>
      </c>
      <c r="B304" s="23" t="s">
        <v>706</v>
      </c>
      <c r="C304" s="60" t="s">
        <v>922</v>
      </c>
      <c r="D304" s="60" t="s">
        <v>922</v>
      </c>
      <c r="F304" s="37" t="s">
        <v>986</v>
      </c>
      <c r="G304" s="37" t="s">
        <v>986</v>
      </c>
    </row>
    <row r="305" spans="1:7" x14ac:dyDescent="0.25">
      <c r="A305" s="23" t="s">
        <v>819</v>
      </c>
      <c r="B305" s="23" t="s">
        <v>708</v>
      </c>
      <c r="C305" s="60" t="s">
        <v>922</v>
      </c>
      <c r="D305" s="60" t="s">
        <v>922</v>
      </c>
      <c r="F305" s="37" t="s">
        <v>986</v>
      </c>
      <c r="G305" s="37" t="s">
        <v>986</v>
      </c>
    </row>
    <row r="306" spans="1:7" x14ac:dyDescent="0.25">
      <c r="A306" s="23" t="s">
        <v>820</v>
      </c>
      <c r="B306" s="23" t="s">
        <v>710</v>
      </c>
      <c r="C306" s="60" t="s">
        <v>922</v>
      </c>
      <c r="D306" s="60" t="s">
        <v>922</v>
      </c>
      <c r="F306" s="37" t="s">
        <v>986</v>
      </c>
      <c r="G306" s="37" t="s">
        <v>986</v>
      </c>
    </row>
    <row r="307" spans="1:7" x14ac:dyDescent="0.25">
      <c r="A307" s="23" t="s">
        <v>821</v>
      </c>
      <c r="B307" s="23" t="s">
        <v>712</v>
      </c>
      <c r="C307" s="60" t="s">
        <v>922</v>
      </c>
      <c r="D307" s="60" t="s">
        <v>922</v>
      </c>
      <c r="F307" s="37" t="s">
        <v>986</v>
      </c>
      <c r="G307" s="37" t="s">
        <v>986</v>
      </c>
    </row>
    <row r="308" spans="1:7" x14ac:dyDescent="0.25">
      <c r="A308" s="23" t="s">
        <v>822</v>
      </c>
      <c r="B308" s="23" t="s">
        <v>714</v>
      </c>
      <c r="C308" s="60" t="s">
        <v>922</v>
      </c>
      <c r="D308" s="60" t="s">
        <v>922</v>
      </c>
      <c r="F308" s="37" t="s">
        <v>986</v>
      </c>
      <c r="G308" s="37" t="s">
        <v>986</v>
      </c>
    </row>
    <row r="309" spans="1:7" x14ac:dyDescent="0.25">
      <c r="A309" s="23" t="s">
        <v>823</v>
      </c>
      <c r="B309" s="23" t="s">
        <v>716</v>
      </c>
      <c r="C309" s="60" t="s">
        <v>922</v>
      </c>
      <c r="D309" s="60" t="s">
        <v>922</v>
      </c>
      <c r="F309" s="37" t="s">
        <v>986</v>
      </c>
      <c r="G309" s="37" t="s">
        <v>986</v>
      </c>
    </row>
    <row r="310" spans="1:7" x14ac:dyDescent="0.25">
      <c r="A310" s="23" t="s">
        <v>824</v>
      </c>
      <c r="B310" s="38" t="s">
        <v>87</v>
      </c>
      <c r="C310" s="92">
        <v>0</v>
      </c>
      <c r="D310" s="23">
        <v>0</v>
      </c>
      <c r="F310" s="47">
        <v>0</v>
      </c>
      <c r="G310" s="47">
        <v>0</v>
      </c>
    </row>
    <row r="311" spans="1:7" hidden="1" outlineLevel="1" x14ac:dyDescent="0.25">
      <c r="A311" s="23" t="s">
        <v>825</v>
      </c>
      <c r="B311" s="40" t="s">
        <v>719</v>
      </c>
      <c r="F311" s="37" t="s">
        <v>986</v>
      </c>
      <c r="G311" s="37" t="s">
        <v>986</v>
      </c>
    </row>
    <row r="312" spans="1:7" hidden="1" outlineLevel="1" x14ac:dyDescent="0.25">
      <c r="A312" s="23" t="s">
        <v>826</v>
      </c>
      <c r="B312" s="40" t="s">
        <v>721</v>
      </c>
      <c r="F312" s="37" t="s">
        <v>986</v>
      </c>
      <c r="G312" s="37" t="s">
        <v>986</v>
      </c>
    </row>
    <row r="313" spans="1:7" hidden="1" outlineLevel="1" x14ac:dyDescent="0.25">
      <c r="A313" s="23" t="s">
        <v>827</v>
      </c>
      <c r="B313" s="40" t="s">
        <v>723</v>
      </c>
      <c r="F313" s="37" t="s">
        <v>986</v>
      </c>
      <c r="G313" s="37" t="s">
        <v>986</v>
      </c>
    </row>
    <row r="314" spans="1:7" hidden="1" outlineLevel="1" x14ac:dyDescent="0.25">
      <c r="A314" s="23" t="s">
        <v>828</v>
      </c>
      <c r="B314" s="40" t="s">
        <v>725</v>
      </c>
      <c r="F314" s="37" t="s">
        <v>986</v>
      </c>
      <c r="G314" s="37" t="s">
        <v>986</v>
      </c>
    </row>
    <row r="315" spans="1:7" hidden="1" outlineLevel="1" x14ac:dyDescent="0.25">
      <c r="A315" s="23" t="s">
        <v>829</v>
      </c>
      <c r="B315" s="40" t="s">
        <v>727</v>
      </c>
      <c r="F315" s="37" t="s">
        <v>986</v>
      </c>
      <c r="G315" s="37" t="s">
        <v>986</v>
      </c>
    </row>
    <row r="316" spans="1:7" hidden="1" outlineLevel="1" x14ac:dyDescent="0.25">
      <c r="A316" s="23" t="s">
        <v>830</v>
      </c>
      <c r="B316" s="40" t="s">
        <v>729</v>
      </c>
      <c r="F316" s="37" t="s">
        <v>986</v>
      </c>
      <c r="G316" s="37" t="s">
        <v>986</v>
      </c>
    </row>
    <row r="317" spans="1:7" hidden="1" outlineLevel="1" x14ac:dyDescent="0.25">
      <c r="A317" s="23" t="s">
        <v>831</v>
      </c>
      <c r="B317" s="40"/>
      <c r="F317" s="37"/>
      <c r="G317" s="37"/>
    </row>
    <row r="318" spans="1:7" hidden="1" outlineLevel="1" x14ac:dyDescent="0.25">
      <c r="A318" s="23" t="s">
        <v>832</v>
      </c>
      <c r="B318" s="40"/>
      <c r="F318" s="37"/>
      <c r="G318" s="37"/>
    </row>
    <row r="319" spans="1:7" hidden="1" outlineLevel="1" x14ac:dyDescent="0.25">
      <c r="A319" s="23" t="s">
        <v>833</v>
      </c>
      <c r="B319" s="40"/>
      <c r="F319" s="47"/>
      <c r="G319" s="47"/>
    </row>
    <row r="320" spans="1:7" ht="15" customHeight="1" collapsed="1" x14ac:dyDescent="0.25">
      <c r="A320" s="72"/>
      <c r="B320" s="73" t="s">
        <v>834</v>
      </c>
      <c r="C320" s="72" t="s">
        <v>666</v>
      </c>
      <c r="D320" s="72" t="s">
        <v>667</v>
      </c>
      <c r="E320" s="72"/>
      <c r="F320" s="72" t="s">
        <v>494</v>
      </c>
      <c r="G320" s="72" t="s">
        <v>668</v>
      </c>
    </row>
    <row r="321" spans="1:7" x14ac:dyDescent="0.25">
      <c r="A321" s="23" t="s">
        <v>835</v>
      </c>
      <c r="B321" s="23" t="s">
        <v>699</v>
      </c>
      <c r="C321" s="60">
        <v>0.63508181586823687</v>
      </c>
      <c r="D321" s="97">
        <v>1884</v>
      </c>
      <c r="G321" s="23"/>
    </row>
    <row r="322" spans="1:7" x14ac:dyDescent="0.25">
      <c r="D322" s="97"/>
      <c r="G322" s="23"/>
    </row>
    <row r="323" spans="1:7" x14ac:dyDescent="0.25">
      <c r="B323" s="33" t="s">
        <v>700</v>
      </c>
      <c r="D323" s="97"/>
      <c r="G323" s="23"/>
    </row>
    <row r="324" spans="1:7" x14ac:dyDescent="0.25">
      <c r="A324" s="23" t="s">
        <v>836</v>
      </c>
      <c r="B324" s="23" t="s">
        <v>702</v>
      </c>
      <c r="C324" s="92">
        <v>412.69942024000017</v>
      </c>
      <c r="D324" s="97">
        <v>644</v>
      </c>
      <c r="F324" s="37">
        <v>0.13872029820237586</v>
      </c>
      <c r="G324" s="37">
        <v>0.34182590233545646</v>
      </c>
    </row>
    <row r="325" spans="1:7" x14ac:dyDescent="0.25">
      <c r="A325" s="23" t="s">
        <v>837</v>
      </c>
      <c r="B325" s="23" t="s">
        <v>704</v>
      </c>
      <c r="C325" s="92">
        <v>549.27348645000018</v>
      </c>
      <c r="D325" s="97">
        <v>302</v>
      </c>
      <c r="F325" s="37">
        <v>0.18462682063059893</v>
      </c>
      <c r="G325" s="37">
        <v>0.1602972399150743</v>
      </c>
    </row>
    <row r="326" spans="1:7" x14ac:dyDescent="0.25">
      <c r="A326" s="23" t="s">
        <v>838</v>
      </c>
      <c r="B326" s="23" t="s">
        <v>706</v>
      </c>
      <c r="C326" s="92">
        <v>569.44689037999979</v>
      </c>
      <c r="D326" s="97">
        <v>306</v>
      </c>
      <c r="F326" s="37">
        <v>0.19140768939774941</v>
      </c>
      <c r="G326" s="37">
        <v>0.16242038216560509</v>
      </c>
    </row>
    <row r="327" spans="1:7" x14ac:dyDescent="0.25">
      <c r="A327" s="23" t="s">
        <v>839</v>
      </c>
      <c r="B327" s="23" t="s">
        <v>708</v>
      </c>
      <c r="C327" s="92">
        <v>567.99869237999997</v>
      </c>
      <c r="D327" s="97">
        <v>252</v>
      </c>
      <c r="F327" s="37">
        <v>0.19092090785999188</v>
      </c>
      <c r="G327" s="37">
        <v>0.13375796178343949</v>
      </c>
    </row>
    <row r="328" spans="1:7" x14ac:dyDescent="0.25">
      <c r="A328" s="23" t="s">
        <v>840</v>
      </c>
      <c r="B328" s="23" t="s">
        <v>710</v>
      </c>
      <c r="C328" s="92">
        <v>344.67427313000019</v>
      </c>
      <c r="D328" s="97">
        <v>145</v>
      </c>
      <c r="F328" s="37">
        <v>0.11585506450063714</v>
      </c>
      <c r="G328" s="37">
        <v>7.6963906581740973E-2</v>
      </c>
    </row>
    <row r="329" spans="1:7" x14ac:dyDescent="0.25">
      <c r="A329" s="23" t="s">
        <v>841</v>
      </c>
      <c r="B329" s="23" t="s">
        <v>712</v>
      </c>
      <c r="C329" s="92">
        <v>150.20941181000003</v>
      </c>
      <c r="D329" s="97">
        <v>91</v>
      </c>
      <c r="F329" s="37">
        <v>5.0489759319189573E-2</v>
      </c>
      <c r="G329" s="37">
        <v>4.8301486199575375E-2</v>
      </c>
    </row>
    <row r="330" spans="1:7" x14ac:dyDescent="0.25">
      <c r="A330" s="23" t="s">
        <v>842</v>
      </c>
      <c r="B330" s="23" t="s">
        <v>714</v>
      </c>
      <c r="C330" s="92">
        <v>60.773736020000001</v>
      </c>
      <c r="D330" s="97">
        <v>35</v>
      </c>
      <c r="F330" s="37">
        <v>2.0427823181007113E-2</v>
      </c>
      <c r="G330" s="37">
        <v>1.8577494692144373E-2</v>
      </c>
    </row>
    <row r="331" spans="1:7" x14ac:dyDescent="0.25">
      <c r="A331" s="23" t="s">
        <v>843</v>
      </c>
      <c r="B331" s="23" t="s">
        <v>716</v>
      </c>
      <c r="C331" s="92">
        <v>319.97118498999993</v>
      </c>
      <c r="D331" s="97">
        <v>109</v>
      </c>
      <c r="F331" s="37">
        <v>0.1075516369084501</v>
      </c>
      <c r="G331" s="37">
        <v>5.7855626326963908E-2</v>
      </c>
    </row>
    <row r="332" spans="1:7" x14ac:dyDescent="0.25">
      <c r="A332" s="23" t="s">
        <v>844</v>
      </c>
      <c r="B332" s="38" t="s">
        <v>87</v>
      </c>
      <c r="C332" s="92">
        <v>2975.0470954000002</v>
      </c>
      <c r="D332" s="97">
        <v>1884</v>
      </c>
      <c r="F332" s="47">
        <v>1</v>
      </c>
      <c r="G332" s="47">
        <v>1</v>
      </c>
    </row>
    <row r="333" spans="1:7" hidden="1" outlineLevel="1" x14ac:dyDescent="0.25">
      <c r="A333" s="23" t="s">
        <v>845</v>
      </c>
      <c r="B333" s="40" t="s">
        <v>719</v>
      </c>
      <c r="F333" s="37">
        <v>0</v>
      </c>
      <c r="G333" s="37">
        <v>0</v>
      </c>
    </row>
    <row r="334" spans="1:7" hidden="1" outlineLevel="1" x14ac:dyDescent="0.25">
      <c r="A334" s="23" t="s">
        <v>846</v>
      </c>
      <c r="B334" s="40" t="s">
        <v>721</v>
      </c>
      <c r="F334" s="37">
        <v>0</v>
      </c>
      <c r="G334" s="37">
        <v>0</v>
      </c>
    </row>
    <row r="335" spans="1:7" hidden="1" outlineLevel="1" x14ac:dyDescent="0.25">
      <c r="A335" s="23" t="s">
        <v>847</v>
      </c>
      <c r="B335" s="40" t="s">
        <v>723</v>
      </c>
      <c r="F335" s="37">
        <v>0</v>
      </c>
      <c r="G335" s="37">
        <v>0</v>
      </c>
    </row>
    <row r="336" spans="1:7" hidden="1" outlineLevel="1" x14ac:dyDescent="0.25">
      <c r="A336" s="23" t="s">
        <v>848</v>
      </c>
      <c r="B336" s="40" t="s">
        <v>725</v>
      </c>
      <c r="F336" s="37">
        <v>0</v>
      </c>
      <c r="G336" s="37">
        <v>0</v>
      </c>
    </row>
    <row r="337" spans="1:7" hidden="1" outlineLevel="1" x14ac:dyDescent="0.25">
      <c r="A337" s="23" t="s">
        <v>849</v>
      </c>
      <c r="B337" s="40" t="s">
        <v>727</v>
      </c>
      <c r="F337" s="37">
        <v>0</v>
      </c>
      <c r="G337" s="37">
        <v>0</v>
      </c>
    </row>
    <row r="338" spans="1:7" hidden="1" outlineLevel="1" x14ac:dyDescent="0.25">
      <c r="A338" s="23" t="s">
        <v>850</v>
      </c>
      <c r="B338" s="40" t="s">
        <v>729</v>
      </c>
      <c r="F338" s="37">
        <v>0</v>
      </c>
      <c r="G338" s="37">
        <v>0</v>
      </c>
    </row>
    <row r="339" spans="1:7" hidden="1" outlineLevel="1" x14ac:dyDescent="0.25">
      <c r="A339" s="23" t="s">
        <v>851</v>
      </c>
      <c r="B339" s="40"/>
      <c r="F339" s="37"/>
      <c r="G339" s="37"/>
    </row>
    <row r="340" spans="1:7" hidden="1" outlineLevel="1" x14ac:dyDescent="0.25">
      <c r="A340" s="23" t="s">
        <v>852</v>
      </c>
      <c r="B340" s="40"/>
      <c r="F340" s="37"/>
      <c r="G340" s="37"/>
    </row>
    <row r="341" spans="1:7" hidden="1" outlineLevel="1" x14ac:dyDescent="0.25">
      <c r="A341" s="23" t="s">
        <v>853</v>
      </c>
      <c r="B341" s="40"/>
      <c r="F341" s="37"/>
      <c r="G341" s="47"/>
    </row>
    <row r="342" spans="1:7" collapsed="1" x14ac:dyDescent="0.25">
      <c r="A342" s="72"/>
      <c r="B342" s="73" t="s">
        <v>854</v>
      </c>
      <c r="C342" s="72" t="s">
        <v>855</v>
      </c>
      <c r="D342" s="72"/>
      <c r="E342" s="72"/>
      <c r="F342" s="72"/>
      <c r="G342" s="75"/>
    </row>
    <row r="343" spans="1:7" x14ac:dyDescent="0.25">
      <c r="A343" s="23" t="s">
        <v>856</v>
      </c>
      <c r="B343" s="33" t="s">
        <v>857</v>
      </c>
      <c r="C343" s="98">
        <v>6.2536689290622949E-2</v>
      </c>
      <c r="G343" s="23"/>
    </row>
    <row r="344" spans="1:7" x14ac:dyDescent="0.25">
      <c r="A344" s="23" t="s">
        <v>858</v>
      </c>
      <c r="B344" s="33" t="s">
        <v>859</v>
      </c>
      <c r="C344" s="98">
        <v>0.13540837963636895</v>
      </c>
      <c r="G344" s="23"/>
    </row>
    <row r="345" spans="1:7" x14ac:dyDescent="0.25">
      <c r="A345" s="23" t="s">
        <v>860</v>
      </c>
      <c r="B345" s="33" t="s">
        <v>861</v>
      </c>
      <c r="C345" s="98">
        <v>0.1676203539167678</v>
      </c>
      <c r="G345" s="23"/>
    </row>
    <row r="346" spans="1:7" x14ac:dyDescent="0.25">
      <c r="A346" s="23" t="s">
        <v>862</v>
      </c>
      <c r="B346" s="33" t="s">
        <v>863</v>
      </c>
      <c r="C346" s="98">
        <v>2.3113383380156092E-2</v>
      </c>
      <c r="G346" s="23"/>
    </row>
    <row r="347" spans="1:7" x14ac:dyDescent="0.25">
      <c r="A347" s="23" t="s">
        <v>864</v>
      </c>
      <c r="B347" s="33" t="s">
        <v>865</v>
      </c>
      <c r="C347" s="98">
        <v>0.28181373459813241</v>
      </c>
      <c r="G347" s="23"/>
    </row>
    <row r="348" spans="1:7" x14ac:dyDescent="0.25">
      <c r="A348" s="23" t="s">
        <v>866</v>
      </c>
      <c r="B348" s="33" t="s">
        <v>867</v>
      </c>
      <c r="C348" s="98">
        <v>8.0137247967815867E-3</v>
      </c>
      <c r="G348" s="23"/>
    </row>
    <row r="349" spans="1:7" x14ac:dyDescent="0.25">
      <c r="A349" s="23" t="s">
        <v>868</v>
      </c>
      <c r="B349" s="33" t="s">
        <v>869</v>
      </c>
      <c r="C349" s="98">
        <v>9.1595475614937083E-2</v>
      </c>
      <c r="G349" s="23"/>
    </row>
    <row r="350" spans="1:7" x14ac:dyDescent="0.25">
      <c r="A350" s="23" t="s">
        <v>870</v>
      </c>
      <c r="B350" s="33" t="s">
        <v>1089</v>
      </c>
      <c r="C350" s="98">
        <v>1.3225801554818642E-3</v>
      </c>
      <c r="G350" s="23"/>
    </row>
    <row r="351" spans="1:7" x14ac:dyDescent="0.25">
      <c r="A351" s="23" t="s">
        <v>872</v>
      </c>
      <c r="B351" s="33" t="s">
        <v>1090</v>
      </c>
      <c r="C351" s="98">
        <v>3.9292402187765378E-4</v>
      </c>
      <c r="G351" s="23"/>
    </row>
    <row r="352" spans="1:7" x14ac:dyDescent="0.25">
      <c r="A352" s="23" t="s">
        <v>874</v>
      </c>
      <c r="B352" s="33" t="s">
        <v>1091</v>
      </c>
      <c r="C352" s="98">
        <v>8.9972933307131686E-3</v>
      </c>
      <c r="G352" s="23"/>
    </row>
    <row r="353" spans="1:7" x14ac:dyDescent="0.25">
      <c r="A353" s="23" t="s">
        <v>1093</v>
      </c>
      <c r="B353" s="33" t="s">
        <v>871</v>
      </c>
      <c r="C353" s="98">
        <v>2.4345805450270246E-2</v>
      </c>
      <c r="G353" s="23"/>
    </row>
    <row r="354" spans="1:7" x14ac:dyDescent="0.25">
      <c r="A354" s="23" t="s">
        <v>1094</v>
      </c>
      <c r="B354" s="33" t="s">
        <v>873</v>
      </c>
      <c r="C354" s="98">
        <v>0.13770070553283789</v>
      </c>
      <c r="G354" s="23"/>
    </row>
    <row r="355" spans="1:7" x14ac:dyDescent="0.25">
      <c r="A355" s="23" t="s">
        <v>1095</v>
      </c>
      <c r="B355" s="33" t="s">
        <v>85</v>
      </c>
      <c r="C355" s="98">
        <v>5.7138950275052509E-2</v>
      </c>
      <c r="G355" s="23"/>
    </row>
    <row r="356" spans="1:7" hidden="1" outlineLevel="1" x14ac:dyDescent="0.25">
      <c r="A356" s="23" t="s">
        <v>875</v>
      </c>
      <c r="B356" s="33" t="s">
        <v>1092</v>
      </c>
      <c r="C356" s="98"/>
      <c r="G356" s="23"/>
    </row>
    <row r="357" spans="1:7" hidden="1" outlineLevel="1" x14ac:dyDescent="0.25">
      <c r="A357" s="23" t="s">
        <v>876</v>
      </c>
      <c r="B357" s="40" t="s">
        <v>89</v>
      </c>
      <c r="G357" s="23"/>
    </row>
    <row r="358" spans="1:7" hidden="1" outlineLevel="1" x14ac:dyDescent="0.25">
      <c r="A358" s="23" t="s">
        <v>877</v>
      </c>
      <c r="B358" s="40" t="s">
        <v>89</v>
      </c>
      <c r="G358" s="23"/>
    </row>
    <row r="359" spans="1:7" hidden="1" outlineLevel="1" x14ac:dyDescent="0.25">
      <c r="A359" s="23" t="s">
        <v>878</v>
      </c>
      <c r="B359" s="40" t="s">
        <v>89</v>
      </c>
      <c r="G359" s="23"/>
    </row>
    <row r="360" spans="1:7" hidden="1" outlineLevel="1" x14ac:dyDescent="0.25">
      <c r="A360" s="23" t="s">
        <v>879</v>
      </c>
      <c r="B360" s="40" t="s">
        <v>89</v>
      </c>
      <c r="G360" s="23"/>
    </row>
    <row r="361" spans="1:7" hidden="1" outlineLevel="1" x14ac:dyDescent="0.25">
      <c r="A361" s="23" t="s">
        <v>880</v>
      </c>
      <c r="B361" s="40" t="s">
        <v>89</v>
      </c>
      <c r="G361" s="23"/>
    </row>
    <row r="362" spans="1:7" hidden="1" outlineLevel="1" x14ac:dyDescent="0.25">
      <c r="A362" s="23" t="s">
        <v>881</v>
      </c>
      <c r="B362" s="40" t="s">
        <v>89</v>
      </c>
      <c r="G362" s="23"/>
    </row>
    <row r="363" spans="1:7" hidden="1" outlineLevel="1" x14ac:dyDescent="0.25">
      <c r="A363" s="23" t="s">
        <v>882</v>
      </c>
      <c r="B363" s="40" t="s">
        <v>89</v>
      </c>
      <c r="G363" s="23"/>
    </row>
    <row r="364" spans="1:7" hidden="1" outlineLevel="1" x14ac:dyDescent="0.25">
      <c r="A364" s="23" t="s">
        <v>883</v>
      </c>
      <c r="B364" s="40" t="s">
        <v>89</v>
      </c>
    </row>
    <row r="365" spans="1:7" hidden="1" outlineLevel="1" x14ac:dyDescent="0.25">
      <c r="A365" s="23" t="s">
        <v>884</v>
      </c>
      <c r="B365" s="40" t="s">
        <v>89</v>
      </c>
    </row>
    <row r="366" spans="1:7" hidden="1" outlineLevel="1" x14ac:dyDescent="0.25">
      <c r="A366" s="23" t="s">
        <v>885</v>
      </c>
      <c r="B366" s="40" t="s">
        <v>89</v>
      </c>
    </row>
    <row r="367" spans="1:7" hidden="1" outlineLevel="1" x14ac:dyDescent="0.25">
      <c r="A367" s="23" t="s">
        <v>886</v>
      </c>
      <c r="B367" s="40" t="s">
        <v>89</v>
      </c>
    </row>
    <row r="368" spans="1:7" hidden="1" outlineLevel="1" x14ac:dyDescent="0.25">
      <c r="A368" s="23" t="s">
        <v>887</v>
      </c>
      <c r="B368" s="40" t="s">
        <v>89</v>
      </c>
    </row>
    <row r="369" spans="1:2" hidden="1" outlineLevel="1" x14ac:dyDescent="0.25">
      <c r="A369" s="23" t="s">
        <v>888</v>
      </c>
      <c r="B369" s="40" t="s">
        <v>89</v>
      </c>
    </row>
    <row r="370" spans="1:2" collapsed="1" x14ac:dyDescent="0.25"/>
  </sheetData>
  <sheetProtection formatColumns="0" formatRows="0" insertHyperlinks="0" sort="0" autoFilter="0" pivotTables="0"/>
  <phoneticPr fontId="35" type="noConversion"/>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C. HTT Harmonised Glossary'!B19" display="9. Non-Performing Loans (NPLs)" xr:uid="{00000000-0004-0000-0400-000004000000}"/>
    <hyperlink ref="B11" location="'2. Harmonised Glossary'!A12" display="Property Type Information" xr:uid="{00000000-0004-0000-0400-000005000000}"/>
    <hyperlink ref="B197" location="'2. Harmonised Glossary'!A288" display="Loan to Value (LTV) Information - Un-indexed" xr:uid="{00000000-0004-0000-0400-000006000000}"/>
    <hyperlink ref="B219" location="'2. Harmonised Glossary'!A11" display="Loan to Value (LTV) Information - Indexed" xr:uid="{00000000-0004-0000-0400-000007000000}"/>
    <hyperlink ref="B298" location="'2. Harmonised Glossary'!A11" display="Loan to Value (LTV) Information - Un-indexed" xr:uid="{00000000-0004-0000-0400-000008000000}"/>
    <hyperlink ref="B320" location="'2. Harmonised Glossary'!A11" display="Loan to Value (LTV) Information - Indexed" xr:uid="{00000000-0004-0000-0400-000009000000}"/>
    <hyperlink ref="B196" location="'C. HTT Harmonised Glossary'!B13" display="11. Loan to Value (LTV) Information - UNINDEXED" xr:uid="{C962A64F-0146-424E-B1EA-46528820B017}"/>
    <hyperlink ref="B218" location="'C. HTT Harmonised Glossary'!B16" display="12. Loan to Value (LTV) Information - INDEXED " xr:uid="{1BED48F6-E5C3-451D-93AE-5BBC9CA704D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C385"/>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3" bestFit="1" customWidth="1"/>
    <col min="3" max="3" width="66" customWidth="1"/>
  </cols>
  <sheetData>
    <row r="1" spans="1:3" ht="31.5" x14ac:dyDescent="0.25">
      <c r="A1" s="20" t="s">
        <v>978</v>
      </c>
      <c r="B1" s="20"/>
      <c r="C1" s="21"/>
    </row>
    <row r="2" spans="1:3" x14ac:dyDescent="0.25">
      <c r="B2" s="21"/>
      <c r="C2" s="21"/>
    </row>
    <row r="3" spans="1:3" x14ac:dyDescent="0.25">
      <c r="A3" s="61" t="s">
        <v>889</v>
      </c>
      <c r="B3" s="62"/>
      <c r="C3" s="21"/>
    </row>
    <row r="4" spans="1:3" x14ac:dyDescent="0.25">
      <c r="C4" s="21"/>
    </row>
    <row r="5" spans="1:3" ht="37.5" x14ac:dyDescent="0.25">
      <c r="A5" s="68" t="s">
        <v>23</v>
      </c>
      <c r="B5" s="68" t="s">
        <v>979</v>
      </c>
      <c r="C5" s="76" t="s">
        <v>890</v>
      </c>
    </row>
    <row r="6" spans="1:3" ht="38.25" customHeight="1" x14ac:dyDescent="0.25">
      <c r="A6" s="1" t="s">
        <v>891</v>
      </c>
      <c r="B6" s="30" t="s">
        <v>1014</v>
      </c>
      <c r="C6" s="23" t="s">
        <v>1097</v>
      </c>
    </row>
    <row r="7" spans="1:3" ht="45" x14ac:dyDescent="0.25">
      <c r="A7" s="1" t="s">
        <v>892</v>
      </c>
      <c r="B7" s="30" t="s">
        <v>1016</v>
      </c>
      <c r="C7" s="23" t="s">
        <v>1098</v>
      </c>
    </row>
    <row r="8" spans="1:3" ht="45" x14ac:dyDescent="0.25">
      <c r="A8" s="1" t="s">
        <v>893</v>
      </c>
      <c r="B8" s="30" t="s">
        <v>1015</v>
      </c>
      <c r="C8" s="23" t="s">
        <v>1099</v>
      </c>
    </row>
    <row r="9" spans="1:3" x14ac:dyDescent="0.25">
      <c r="A9" s="1" t="s">
        <v>894</v>
      </c>
      <c r="B9" s="30" t="s">
        <v>895</v>
      </c>
      <c r="C9" s="23" t="s">
        <v>1039</v>
      </c>
    </row>
    <row r="10" spans="1:3" ht="44.25" customHeight="1" x14ac:dyDescent="0.25">
      <c r="A10" s="1" t="s">
        <v>896</v>
      </c>
      <c r="B10" s="30" t="s">
        <v>953</v>
      </c>
      <c r="C10" s="23" t="s">
        <v>1040</v>
      </c>
    </row>
    <row r="11" spans="1:3" ht="54.75" customHeight="1" x14ac:dyDescent="0.25">
      <c r="A11" s="1" t="s">
        <v>897</v>
      </c>
      <c r="B11" s="30" t="s">
        <v>898</v>
      </c>
      <c r="C11" s="23" t="s">
        <v>1040</v>
      </c>
    </row>
    <row r="12" spans="1:3" x14ac:dyDescent="0.25">
      <c r="A12" s="1" t="s">
        <v>899</v>
      </c>
      <c r="B12" s="30" t="s">
        <v>1013</v>
      </c>
      <c r="C12" s="105" t="s">
        <v>1041</v>
      </c>
    </row>
    <row r="13" spans="1:3" ht="30" x14ac:dyDescent="0.25">
      <c r="A13" s="1" t="s">
        <v>901</v>
      </c>
      <c r="B13" s="30" t="s">
        <v>900</v>
      </c>
      <c r="C13" s="23" t="s">
        <v>1042</v>
      </c>
    </row>
    <row r="14" spans="1:3" x14ac:dyDescent="0.25">
      <c r="A14" s="1" t="s">
        <v>903</v>
      </c>
      <c r="B14" s="30" t="s">
        <v>902</v>
      </c>
      <c r="C14" s="109" t="s">
        <v>1100</v>
      </c>
    </row>
    <row r="15" spans="1:3" ht="30" x14ac:dyDescent="0.25">
      <c r="A15" s="1" t="s">
        <v>905</v>
      </c>
      <c r="B15" s="30" t="s">
        <v>904</v>
      </c>
      <c r="C15" s="23" t="s">
        <v>1043</v>
      </c>
    </row>
    <row r="16" spans="1:3" x14ac:dyDescent="0.25">
      <c r="A16" s="1" t="s">
        <v>907</v>
      </c>
      <c r="B16" s="30" t="s">
        <v>906</v>
      </c>
      <c r="C16" s="23" t="s">
        <v>1101</v>
      </c>
    </row>
    <row r="17" spans="1:3" ht="30" x14ac:dyDescent="0.25">
      <c r="A17" s="1" t="s">
        <v>908</v>
      </c>
      <c r="B17" s="34" t="s">
        <v>1047</v>
      </c>
      <c r="C17" s="23" t="s">
        <v>1044</v>
      </c>
    </row>
    <row r="18" spans="1:3" ht="30" customHeight="1" x14ac:dyDescent="0.25">
      <c r="A18" s="1" t="s">
        <v>910</v>
      </c>
      <c r="B18" s="34" t="s">
        <v>909</v>
      </c>
      <c r="C18" s="23" t="s">
        <v>1045</v>
      </c>
    </row>
    <row r="19" spans="1:3" x14ac:dyDescent="0.25">
      <c r="A19" s="1" t="s">
        <v>1010</v>
      </c>
      <c r="B19" s="34" t="s">
        <v>911</v>
      </c>
      <c r="C19" s="23" t="s">
        <v>1046</v>
      </c>
    </row>
    <row r="20" spans="1:3" x14ac:dyDescent="0.25">
      <c r="A20" s="1" t="s">
        <v>1011</v>
      </c>
      <c r="B20" s="30" t="s">
        <v>1012</v>
      </c>
      <c r="C20" s="107" t="s">
        <v>1100</v>
      </c>
    </row>
    <row r="21" spans="1:3" hidden="1" outlineLevel="1" x14ac:dyDescent="0.25">
      <c r="A21" s="1" t="s">
        <v>912</v>
      </c>
      <c r="B21" s="31" t="s">
        <v>913</v>
      </c>
      <c r="C21" s="23"/>
    </row>
    <row r="22" spans="1:3" hidden="1" outlineLevel="1" x14ac:dyDescent="0.25">
      <c r="A22" s="1" t="s">
        <v>914</v>
      </c>
      <c r="B22" s="59"/>
      <c r="C22" s="23"/>
    </row>
    <row r="23" spans="1:3" hidden="1" outlineLevel="1" x14ac:dyDescent="0.25">
      <c r="A23" s="1" t="s">
        <v>915</v>
      </c>
      <c r="B23" s="59"/>
      <c r="C23" s="23"/>
    </row>
    <row r="24" spans="1:3" hidden="1" outlineLevel="1" x14ac:dyDescent="0.25">
      <c r="A24" s="1" t="s">
        <v>916</v>
      </c>
      <c r="B24" s="59"/>
      <c r="C24" s="23"/>
    </row>
    <row r="25" spans="1:3" hidden="1" outlineLevel="1" x14ac:dyDescent="0.25">
      <c r="A25" s="1" t="s">
        <v>917</v>
      </c>
      <c r="B25" s="59"/>
      <c r="C25" s="23"/>
    </row>
    <row r="26" spans="1:3" ht="18.75" collapsed="1" x14ac:dyDescent="0.25">
      <c r="A26" s="68"/>
      <c r="B26" s="68" t="s">
        <v>918</v>
      </c>
      <c r="C26" s="76" t="s">
        <v>919</v>
      </c>
    </row>
    <row r="27" spans="1:3" x14ac:dyDescent="0.25">
      <c r="A27" s="1" t="s">
        <v>920</v>
      </c>
      <c r="B27" s="34" t="s">
        <v>921</v>
      </c>
      <c r="C27" s="23" t="s">
        <v>922</v>
      </c>
    </row>
    <row r="28" spans="1:3" x14ac:dyDescent="0.25">
      <c r="A28" s="1" t="s">
        <v>923</v>
      </c>
      <c r="B28" s="34" t="s">
        <v>924</v>
      </c>
      <c r="C28" s="23" t="s">
        <v>925</v>
      </c>
    </row>
    <row r="29" spans="1:3" x14ac:dyDescent="0.25">
      <c r="A29" s="1" t="s">
        <v>926</v>
      </c>
      <c r="B29" s="34" t="s">
        <v>927</v>
      </c>
      <c r="C29" s="23" t="s">
        <v>928</v>
      </c>
    </row>
    <row r="30" spans="1:3" hidden="1" outlineLevel="1" x14ac:dyDescent="0.25">
      <c r="A30" s="1" t="s">
        <v>920</v>
      </c>
      <c r="B30" s="33"/>
      <c r="C30" s="23"/>
    </row>
    <row r="31" spans="1:3" hidden="1" outlineLevel="1" x14ac:dyDescent="0.25">
      <c r="A31" s="1" t="s">
        <v>929</v>
      </c>
      <c r="B31" s="33"/>
      <c r="C31" s="23"/>
    </row>
    <row r="32" spans="1:3" hidden="1" outlineLevel="1" x14ac:dyDescent="0.25">
      <c r="A32" s="1" t="s">
        <v>930</v>
      </c>
      <c r="B32" s="34"/>
      <c r="C32" s="23"/>
    </row>
    <row r="33" spans="1:3" ht="18.75" collapsed="1" x14ac:dyDescent="0.25">
      <c r="A33" s="68"/>
      <c r="B33" s="68" t="s">
        <v>931</v>
      </c>
      <c r="C33" s="76" t="s">
        <v>890</v>
      </c>
    </row>
    <row r="34" spans="1:3" x14ac:dyDescent="0.25">
      <c r="A34" s="1" t="s">
        <v>932</v>
      </c>
      <c r="B34" s="30" t="s">
        <v>933</v>
      </c>
      <c r="C34" s="23" t="s">
        <v>25</v>
      </c>
    </row>
    <row r="35" spans="1:3" x14ac:dyDescent="0.25">
      <c r="A35" s="1" t="s">
        <v>934</v>
      </c>
      <c r="B35" s="33"/>
    </row>
    <row r="36" spans="1:3" x14ac:dyDescent="0.25">
      <c r="A36" s="1" t="s">
        <v>935</v>
      </c>
      <c r="B36" s="33"/>
    </row>
    <row r="37" spans="1:3" x14ac:dyDescent="0.25">
      <c r="A37" s="1" t="s">
        <v>936</v>
      </c>
      <c r="B37" s="33"/>
    </row>
    <row r="38" spans="1:3" x14ac:dyDescent="0.25">
      <c r="A38" s="1" t="s">
        <v>937</v>
      </c>
      <c r="B38" s="33"/>
    </row>
    <row r="39" spans="1:3" x14ac:dyDescent="0.25">
      <c r="A39" s="1" t="s">
        <v>938</v>
      </c>
      <c r="B39" s="33"/>
    </row>
    <row r="40" spans="1:3" x14ac:dyDescent="0.25">
      <c r="B40" s="33"/>
    </row>
    <row r="41" spans="1:3" x14ac:dyDescent="0.25">
      <c r="B41" s="33"/>
    </row>
    <row r="42" spans="1:3" x14ac:dyDescent="0.25">
      <c r="B42" s="33"/>
    </row>
    <row r="43" spans="1:3" x14ac:dyDescent="0.25">
      <c r="B43" s="33"/>
    </row>
    <row r="44" spans="1:3" x14ac:dyDescent="0.25">
      <c r="B44" s="33"/>
    </row>
    <row r="45" spans="1:3" x14ac:dyDescent="0.25">
      <c r="B45" s="33"/>
    </row>
    <row r="46" spans="1:3" x14ac:dyDescent="0.25">
      <c r="B46" s="33"/>
    </row>
    <row r="47" spans="1:3" x14ac:dyDescent="0.25">
      <c r="B47" s="33"/>
    </row>
    <row r="48" spans="1:3" x14ac:dyDescent="0.25">
      <c r="B48" s="33"/>
    </row>
    <row r="49" spans="2:2" x14ac:dyDescent="0.25">
      <c r="B49" s="33"/>
    </row>
    <row r="50" spans="2:2" x14ac:dyDescent="0.25">
      <c r="B50" s="33"/>
    </row>
    <row r="51" spans="2:2" x14ac:dyDescent="0.25">
      <c r="B51" s="33"/>
    </row>
    <row r="52" spans="2:2" x14ac:dyDescent="0.25">
      <c r="B52" s="33"/>
    </row>
    <row r="53" spans="2:2" x14ac:dyDescent="0.25">
      <c r="B53" s="33"/>
    </row>
    <row r="54" spans="2:2" x14ac:dyDescent="0.25">
      <c r="B54" s="33"/>
    </row>
    <row r="55" spans="2:2" x14ac:dyDescent="0.25">
      <c r="B55" s="33"/>
    </row>
    <row r="56" spans="2:2" x14ac:dyDescent="0.25">
      <c r="B56" s="33"/>
    </row>
    <row r="57" spans="2:2" x14ac:dyDescent="0.25">
      <c r="B57" s="33"/>
    </row>
    <row r="58" spans="2:2" x14ac:dyDescent="0.25">
      <c r="B58" s="33"/>
    </row>
    <row r="59" spans="2:2" x14ac:dyDescent="0.25">
      <c r="B59" s="33"/>
    </row>
    <row r="60" spans="2:2" x14ac:dyDescent="0.25">
      <c r="B60" s="33"/>
    </row>
    <row r="61" spans="2:2" x14ac:dyDescent="0.25">
      <c r="B61" s="33"/>
    </row>
    <row r="62" spans="2:2" x14ac:dyDescent="0.25">
      <c r="B62" s="33"/>
    </row>
    <row r="63" spans="2:2" x14ac:dyDescent="0.25">
      <c r="B63" s="33"/>
    </row>
    <row r="64" spans="2:2" x14ac:dyDescent="0.25">
      <c r="B64" s="33"/>
    </row>
    <row r="65" spans="2:2" x14ac:dyDescent="0.25">
      <c r="B65" s="33"/>
    </row>
    <row r="66" spans="2:2" x14ac:dyDescent="0.25">
      <c r="B66" s="33"/>
    </row>
    <row r="67" spans="2:2" x14ac:dyDescent="0.25">
      <c r="B67" s="33"/>
    </row>
    <row r="68" spans="2:2" x14ac:dyDescent="0.25">
      <c r="B68" s="33"/>
    </row>
    <row r="69" spans="2:2" x14ac:dyDescent="0.25">
      <c r="B69" s="33"/>
    </row>
    <row r="70" spans="2:2" x14ac:dyDescent="0.25">
      <c r="B70" s="33"/>
    </row>
    <row r="71" spans="2:2" x14ac:dyDescent="0.25">
      <c r="B71" s="33"/>
    </row>
    <row r="72" spans="2:2" x14ac:dyDescent="0.25">
      <c r="B72" s="33"/>
    </row>
    <row r="73" spans="2:2" x14ac:dyDescent="0.25">
      <c r="B73" s="33"/>
    </row>
    <row r="74" spans="2:2" x14ac:dyDescent="0.25">
      <c r="B74" s="33"/>
    </row>
    <row r="75" spans="2:2" x14ac:dyDescent="0.25">
      <c r="B75" s="33"/>
    </row>
    <row r="76" spans="2:2" x14ac:dyDescent="0.25">
      <c r="B76" s="33"/>
    </row>
    <row r="77" spans="2:2" x14ac:dyDescent="0.25">
      <c r="B77" s="33"/>
    </row>
    <row r="78" spans="2:2" x14ac:dyDescent="0.25">
      <c r="B78" s="33"/>
    </row>
    <row r="79" spans="2:2" x14ac:dyDescent="0.25">
      <c r="B79" s="33"/>
    </row>
    <row r="80" spans="2:2" x14ac:dyDescent="0.25">
      <c r="B80" s="33"/>
    </row>
    <row r="81" spans="2:2" x14ac:dyDescent="0.25">
      <c r="B81" s="33"/>
    </row>
    <row r="82" spans="2:2" x14ac:dyDescent="0.25">
      <c r="B82" s="33"/>
    </row>
    <row r="83" spans="2:2" x14ac:dyDescent="0.25">
      <c r="B83" s="33"/>
    </row>
    <row r="84" spans="2:2" x14ac:dyDescent="0.25">
      <c r="B84" s="33"/>
    </row>
    <row r="85" spans="2:2" x14ac:dyDescent="0.25">
      <c r="B85" s="21"/>
    </row>
    <row r="86" spans="2:2" x14ac:dyDescent="0.25">
      <c r="B86" s="21"/>
    </row>
    <row r="87" spans="2:2" x14ac:dyDescent="0.25">
      <c r="B87" s="21"/>
    </row>
    <row r="88" spans="2:2" x14ac:dyDescent="0.25">
      <c r="B88" s="21"/>
    </row>
    <row r="89" spans="2:2" x14ac:dyDescent="0.25">
      <c r="B89" s="21"/>
    </row>
    <row r="90" spans="2:2" x14ac:dyDescent="0.25">
      <c r="B90" s="21"/>
    </row>
    <row r="91" spans="2:2" x14ac:dyDescent="0.25">
      <c r="B91" s="21"/>
    </row>
    <row r="92" spans="2:2" x14ac:dyDescent="0.25">
      <c r="B92" s="21"/>
    </row>
    <row r="93" spans="2:2" x14ac:dyDescent="0.25">
      <c r="B93" s="21"/>
    </row>
    <row r="94" spans="2:2" x14ac:dyDescent="0.25">
      <c r="B94" s="21"/>
    </row>
    <row r="95" spans="2:2" x14ac:dyDescent="0.25">
      <c r="B95" s="33"/>
    </row>
    <row r="96" spans="2:2" x14ac:dyDescent="0.25">
      <c r="B96" s="33"/>
    </row>
    <row r="97" spans="2:2" x14ac:dyDescent="0.25">
      <c r="B97" s="33"/>
    </row>
    <row r="98" spans="2:2" x14ac:dyDescent="0.25">
      <c r="B98" s="33"/>
    </row>
    <row r="99" spans="2:2" x14ac:dyDescent="0.25">
      <c r="B99" s="33"/>
    </row>
    <row r="100" spans="2:2" x14ac:dyDescent="0.25">
      <c r="B100" s="33"/>
    </row>
    <row r="101" spans="2:2" x14ac:dyDescent="0.25">
      <c r="B101" s="33"/>
    </row>
    <row r="102" spans="2:2" x14ac:dyDescent="0.25">
      <c r="B102" s="33"/>
    </row>
    <row r="103" spans="2:2" x14ac:dyDescent="0.25">
      <c r="B103" s="19"/>
    </row>
    <row r="104" spans="2:2" x14ac:dyDescent="0.25">
      <c r="B104" s="33"/>
    </row>
    <row r="105" spans="2:2" x14ac:dyDescent="0.25">
      <c r="B105" s="33"/>
    </row>
    <row r="106" spans="2:2" x14ac:dyDescent="0.25">
      <c r="B106" s="33"/>
    </row>
    <row r="107" spans="2:2" x14ac:dyDescent="0.25">
      <c r="B107" s="33"/>
    </row>
    <row r="108" spans="2:2" x14ac:dyDescent="0.25">
      <c r="B108" s="33"/>
    </row>
    <row r="109" spans="2:2" x14ac:dyDescent="0.25">
      <c r="B109" s="33"/>
    </row>
    <row r="110" spans="2:2" x14ac:dyDescent="0.25">
      <c r="B110" s="33"/>
    </row>
    <row r="111" spans="2:2" x14ac:dyDescent="0.25">
      <c r="B111" s="33"/>
    </row>
    <row r="112" spans="2:2" x14ac:dyDescent="0.25">
      <c r="B112" s="33"/>
    </row>
    <row r="113" spans="2:2" x14ac:dyDescent="0.25">
      <c r="B113" s="33"/>
    </row>
    <row r="114" spans="2:2" x14ac:dyDescent="0.25">
      <c r="B114" s="33"/>
    </row>
    <row r="115" spans="2:2" x14ac:dyDescent="0.25">
      <c r="B115" s="33"/>
    </row>
    <row r="116" spans="2:2" x14ac:dyDescent="0.25">
      <c r="B116" s="33"/>
    </row>
    <row r="117" spans="2:2" x14ac:dyDescent="0.25">
      <c r="B117" s="33"/>
    </row>
    <row r="118" spans="2:2" x14ac:dyDescent="0.25">
      <c r="B118" s="33"/>
    </row>
    <row r="119" spans="2:2" x14ac:dyDescent="0.25">
      <c r="B119" s="33"/>
    </row>
    <row r="120" spans="2:2" x14ac:dyDescent="0.25">
      <c r="B120" s="33"/>
    </row>
    <row r="122" spans="2:2" x14ac:dyDescent="0.25">
      <c r="B122" s="33"/>
    </row>
    <row r="123" spans="2:2" x14ac:dyDescent="0.25">
      <c r="B123" s="33"/>
    </row>
    <row r="124" spans="2:2" x14ac:dyDescent="0.25">
      <c r="B124" s="33"/>
    </row>
    <row r="129" spans="2:2" x14ac:dyDescent="0.25">
      <c r="B129" s="28"/>
    </row>
    <row r="130" spans="2:2" x14ac:dyDescent="0.25">
      <c r="B130" s="63"/>
    </row>
    <row r="136" spans="2:2" x14ac:dyDescent="0.25">
      <c r="B136" s="34"/>
    </row>
    <row r="137" spans="2:2" x14ac:dyDescent="0.25">
      <c r="B137" s="33"/>
    </row>
    <row r="139" spans="2:2" x14ac:dyDescent="0.25">
      <c r="B139" s="33"/>
    </row>
    <row r="140" spans="2:2" x14ac:dyDescent="0.25">
      <c r="B140" s="33"/>
    </row>
    <row r="141" spans="2:2" x14ac:dyDescent="0.25">
      <c r="B141" s="33"/>
    </row>
    <row r="142" spans="2:2" x14ac:dyDescent="0.25">
      <c r="B142" s="33"/>
    </row>
    <row r="143" spans="2:2" x14ac:dyDescent="0.25">
      <c r="B143" s="33"/>
    </row>
    <row r="144" spans="2:2" x14ac:dyDescent="0.25">
      <c r="B144" s="33"/>
    </row>
    <row r="145" spans="2:2" x14ac:dyDescent="0.25">
      <c r="B145" s="33"/>
    </row>
    <row r="146" spans="2:2" x14ac:dyDescent="0.25">
      <c r="B146" s="33"/>
    </row>
    <row r="147" spans="2:2" x14ac:dyDescent="0.25">
      <c r="B147" s="33"/>
    </row>
    <row r="148" spans="2:2" x14ac:dyDescent="0.25">
      <c r="B148" s="33"/>
    </row>
    <row r="149" spans="2:2" x14ac:dyDescent="0.25">
      <c r="B149" s="33"/>
    </row>
    <row r="150" spans="2:2" x14ac:dyDescent="0.25">
      <c r="B150" s="33"/>
    </row>
    <row r="247" spans="2:2" x14ac:dyDescent="0.25">
      <c r="B247" s="30"/>
    </row>
    <row r="248" spans="2:2" x14ac:dyDescent="0.25">
      <c r="B248" s="33"/>
    </row>
    <row r="249" spans="2:2" x14ac:dyDescent="0.25">
      <c r="B249" s="33"/>
    </row>
    <row r="252" spans="2:2" x14ac:dyDescent="0.25">
      <c r="B252" s="33"/>
    </row>
    <row r="268" spans="2:2" x14ac:dyDescent="0.25">
      <c r="B268" s="30"/>
    </row>
    <row r="298" spans="2:2" x14ac:dyDescent="0.25">
      <c r="B298" s="28"/>
    </row>
    <row r="299" spans="2:2" x14ac:dyDescent="0.25">
      <c r="B299" s="33"/>
    </row>
    <row r="301" spans="2:2" x14ac:dyDescent="0.25">
      <c r="B301" s="33"/>
    </row>
    <row r="302" spans="2:2" x14ac:dyDescent="0.25">
      <c r="B302" s="33"/>
    </row>
    <row r="303" spans="2:2" x14ac:dyDescent="0.25">
      <c r="B303" s="33"/>
    </row>
    <row r="304" spans="2:2" x14ac:dyDescent="0.25">
      <c r="B304" s="33"/>
    </row>
    <row r="305" spans="2:2" x14ac:dyDescent="0.25">
      <c r="B305" s="33"/>
    </row>
    <row r="306" spans="2:2" x14ac:dyDescent="0.25">
      <c r="B306" s="33"/>
    </row>
    <row r="307" spans="2:2" x14ac:dyDescent="0.25">
      <c r="B307" s="33"/>
    </row>
    <row r="308" spans="2:2" x14ac:dyDescent="0.25">
      <c r="B308" s="33"/>
    </row>
    <row r="309" spans="2:2" x14ac:dyDescent="0.25">
      <c r="B309" s="33"/>
    </row>
    <row r="310" spans="2:2" x14ac:dyDescent="0.25">
      <c r="B310" s="33"/>
    </row>
    <row r="311" spans="2:2" x14ac:dyDescent="0.25">
      <c r="B311" s="33"/>
    </row>
    <row r="312" spans="2:2" x14ac:dyDescent="0.25">
      <c r="B312" s="33"/>
    </row>
    <row r="324" spans="2:2" x14ac:dyDescent="0.25">
      <c r="B324" s="33"/>
    </row>
    <row r="325" spans="2:2" x14ac:dyDescent="0.25">
      <c r="B325" s="33"/>
    </row>
    <row r="326" spans="2:2" x14ac:dyDescent="0.25">
      <c r="B326" s="33"/>
    </row>
    <row r="327" spans="2:2" x14ac:dyDescent="0.25">
      <c r="B327" s="33"/>
    </row>
    <row r="328" spans="2:2" x14ac:dyDescent="0.25">
      <c r="B328" s="33"/>
    </row>
    <row r="329" spans="2:2" x14ac:dyDescent="0.25">
      <c r="B329" s="33"/>
    </row>
    <row r="330" spans="2:2" x14ac:dyDescent="0.25">
      <c r="B330" s="33"/>
    </row>
    <row r="331" spans="2:2" x14ac:dyDescent="0.25">
      <c r="B331" s="33"/>
    </row>
    <row r="332" spans="2:2" x14ac:dyDescent="0.25">
      <c r="B332" s="33"/>
    </row>
    <row r="334" spans="2:2" x14ac:dyDescent="0.25">
      <c r="B334" s="33"/>
    </row>
    <row r="335" spans="2:2" x14ac:dyDescent="0.25">
      <c r="B335" s="33"/>
    </row>
    <row r="336" spans="2:2" x14ac:dyDescent="0.25">
      <c r="B336" s="33"/>
    </row>
    <row r="337" spans="2:2" x14ac:dyDescent="0.25">
      <c r="B337" s="33"/>
    </row>
    <row r="338" spans="2:2" x14ac:dyDescent="0.25">
      <c r="B338" s="33"/>
    </row>
    <row r="340" spans="2:2" x14ac:dyDescent="0.25">
      <c r="B340" s="33"/>
    </row>
    <row r="343" spans="2:2" x14ac:dyDescent="0.25">
      <c r="B343" s="33"/>
    </row>
    <row r="346" spans="2:2" x14ac:dyDescent="0.25">
      <c r="B346" s="33"/>
    </row>
    <row r="347" spans="2:2" x14ac:dyDescent="0.25">
      <c r="B347" s="33"/>
    </row>
    <row r="348" spans="2:2" x14ac:dyDescent="0.25">
      <c r="B348" s="33"/>
    </row>
    <row r="349" spans="2:2" x14ac:dyDescent="0.25">
      <c r="B349" s="33"/>
    </row>
    <row r="350" spans="2:2" x14ac:dyDescent="0.25">
      <c r="B350" s="33"/>
    </row>
    <row r="351" spans="2:2" x14ac:dyDescent="0.25">
      <c r="B351" s="33"/>
    </row>
    <row r="352" spans="2:2" x14ac:dyDescent="0.25">
      <c r="B352" s="33"/>
    </row>
    <row r="353" spans="2:2" x14ac:dyDescent="0.25">
      <c r="B353" s="33"/>
    </row>
    <row r="354" spans="2:2" x14ac:dyDescent="0.25">
      <c r="B354" s="33"/>
    </row>
    <row r="355" spans="2:2" x14ac:dyDescent="0.25">
      <c r="B355" s="33"/>
    </row>
    <row r="356" spans="2:2" x14ac:dyDescent="0.25">
      <c r="B356" s="33"/>
    </row>
    <row r="357" spans="2:2" x14ac:dyDescent="0.25">
      <c r="B357" s="33"/>
    </row>
    <row r="358" spans="2:2" x14ac:dyDescent="0.25">
      <c r="B358" s="33"/>
    </row>
    <row r="359" spans="2:2" x14ac:dyDescent="0.25">
      <c r="B359" s="33"/>
    </row>
    <row r="360" spans="2:2" x14ac:dyDescent="0.25">
      <c r="B360" s="33"/>
    </row>
    <row r="361" spans="2:2" x14ac:dyDescent="0.25">
      <c r="B361" s="33"/>
    </row>
    <row r="362" spans="2:2" x14ac:dyDescent="0.25">
      <c r="B362" s="33"/>
    </row>
    <row r="363" spans="2:2" x14ac:dyDescent="0.25">
      <c r="B363" s="33"/>
    </row>
    <row r="364" spans="2:2" x14ac:dyDescent="0.25">
      <c r="B364" s="33"/>
    </row>
    <row r="368" spans="2:2" x14ac:dyDescent="0.25">
      <c r="B368" s="28"/>
    </row>
    <row r="385" spans="2:2" x14ac:dyDescent="0.25">
      <c r="B385" s="64"/>
    </row>
  </sheetData>
  <sheetProtection formatCells="0" formatColumns="0" formatRows="0" insertHyperlinks="0" sort="0" autoFilter="0" pivotTables="0"/>
  <phoneticPr fontId="35" type="noConversion"/>
  <hyperlinks>
    <hyperlink ref="C12" r:id="rId1" xr:uid="{AC6D99B5-1D35-4DD3-BAA4-08684E28C7D9}"/>
    <hyperlink ref="C14" r:id="rId2" xr:uid="{3FEB5213-1A7E-4FF0-A0D4-21BC77982C87}"/>
    <hyperlink ref="C20" r:id="rId3" xr:uid="{7C6F12EB-B242-4F60-A4A6-1C05A271DC93}"/>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431E-0DB9-412E-9759-4738138A24E3}">
  <sheetPr>
    <tabColor rgb="FF243386"/>
    <pageSetUpPr fitToPage="1"/>
  </sheetPr>
  <dimension ref="A1:H30"/>
  <sheetViews>
    <sheetView workbookViewId="0">
      <selection activeCell="H29" sqref="H29"/>
    </sheetView>
  </sheetViews>
  <sheetFormatPr baseColWidth="10" defaultRowHeight="15" x14ac:dyDescent="0.25"/>
  <cols>
    <col min="1" max="1" width="14.4257812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3.7109375" bestFit="1" customWidth="1"/>
    <col min="8" max="8" width="15.5703125" bestFit="1" customWidth="1"/>
  </cols>
  <sheetData>
    <row r="1" spans="1:8" x14ac:dyDescent="0.25">
      <c r="A1" s="104" t="s">
        <v>1002</v>
      </c>
      <c r="B1" s="104" t="s">
        <v>1005</v>
      </c>
      <c r="C1" s="104" t="s">
        <v>1006</v>
      </c>
      <c r="D1" s="104" t="s">
        <v>1104</v>
      </c>
      <c r="E1" s="104" t="s">
        <v>1106</v>
      </c>
      <c r="F1" s="104" t="s">
        <v>1003</v>
      </c>
      <c r="G1" s="112" t="s">
        <v>1004</v>
      </c>
      <c r="H1" s="104" t="s">
        <v>1131</v>
      </c>
    </row>
    <row r="2" spans="1:8" x14ac:dyDescent="0.25">
      <c r="A2" t="s">
        <v>989</v>
      </c>
      <c r="B2" s="95">
        <v>43423</v>
      </c>
      <c r="C2" s="95">
        <v>46661</v>
      </c>
      <c r="D2" t="s">
        <v>222</v>
      </c>
      <c r="E2" t="s">
        <v>1108</v>
      </c>
      <c r="F2" t="s">
        <v>160</v>
      </c>
      <c r="G2" s="91">
        <v>4000000</v>
      </c>
      <c r="H2" t="s">
        <v>1132</v>
      </c>
    </row>
    <row r="3" spans="1:8" x14ac:dyDescent="0.25">
      <c r="A3" t="s">
        <v>990</v>
      </c>
      <c r="B3" s="95">
        <v>43446</v>
      </c>
      <c r="C3" s="95">
        <v>46003</v>
      </c>
      <c r="D3" t="s">
        <v>222</v>
      </c>
      <c r="E3" t="s">
        <v>1108</v>
      </c>
      <c r="F3" t="s">
        <v>160</v>
      </c>
      <c r="G3" s="91">
        <v>3000000</v>
      </c>
      <c r="H3" t="s">
        <v>1132</v>
      </c>
    </row>
    <row r="4" spans="1:8" x14ac:dyDescent="0.25">
      <c r="A4" t="s">
        <v>1115</v>
      </c>
      <c r="B4" s="95">
        <v>44853</v>
      </c>
      <c r="C4" s="95">
        <v>46437</v>
      </c>
      <c r="D4" t="s">
        <v>222</v>
      </c>
      <c r="E4" t="s">
        <v>1107</v>
      </c>
      <c r="F4" t="s">
        <v>160</v>
      </c>
      <c r="G4" s="91">
        <v>500000000</v>
      </c>
      <c r="H4" t="s">
        <v>1133</v>
      </c>
    </row>
    <row r="5" spans="1:8" x14ac:dyDescent="0.25">
      <c r="A5" t="s">
        <v>1125</v>
      </c>
      <c r="B5" s="95">
        <v>44958</v>
      </c>
      <c r="C5" s="95">
        <v>52994</v>
      </c>
      <c r="D5" t="s">
        <v>222</v>
      </c>
      <c r="E5" t="s">
        <v>1107</v>
      </c>
      <c r="F5" t="s">
        <v>160</v>
      </c>
      <c r="G5" s="91">
        <v>10000000</v>
      </c>
      <c r="H5" t="s">
        <v>1133</v>
      </c>
    </row>
    <row r="6" spans="1:8" x14ac:dyDescent="0.25">
      <c r="A6" t="s">
        <v>1126</v>
      </c>
      <c r="B6" s="95">
        <v>45062</v>
      </c>
      <c r="C6" s="95">
        <v>46799</v>
      </c>
      <c r="D6" t="s">
        <v>222</v>
      </c>
      <c r="E6" t="s">
        <v>1107</v>
      </c>
      <c r="F6" t="s">
        <v>160</v>
      </c>
      <c r="G6" s="91">
        <v>500000000</v>
      </c>
      <c r="H6" t="s">
        <v>1133</v>
      </c>
    </row>
    <row r="7" spans="1:8" x14ac:dyDescent="0.25">
      <c r="A7" t="s">
        <v>1134</v>
      </c>
      <c r="B7" s="95">
        <v>45441</v>
      </c>
      <c r="C7" s="95">
        <v>47632</v>
      </c>
      <c r="D7" t="s">
        <v>222</v>
      </c>
      <c r="E7" t="s">
        <v>1107</v>
      </c>
      <c r="F7" t="s">
        <v>160</v>
      </c>
      <c r="G7" s="91">
        <v>500000000</v>
      </c>
      <c r="H7" t="s">
        <v>1133</v>
      </c>
    </row>
    <row r="8" spans="1:8" x14ac:dyDescent="0.25">
      <c r="A8" t="s">
        <v>1136</v>
      </c>
      <c r="B8" s="95">
        <v>45790</v>
      </c>
      <c r="C8" s="95">
        <v>48347</v>
      </c>
      <c r="D8" t="s">
        <v>222</v>
      </c>
      <c r="E8" t="s">
        <v>1107</v>
      </c>
      <c r="F8" t="s">
        <v>160</v>
      </c>
      <c r="G8" s="91">
        <v>500000000</v>
      </c>
      <c r="H8" t="s">
        <v>1133</v>
      </c>
    </row>
    <row r="9" spans="1:8" x14ac:dyDescent="0.25">
      <c r="A9" t="s">
        <v>991</v>
      </c>
      <c r="B9" s="95">
        <v>43416</v>
      </c>
      <c r="C9" s="95">
        <v>45973</v>
      </c>
      <c r="D9" t="s">
        <v>222</v>
      </c>
      <c r="E9" t="s">
        <v>1108</v>
      </c>
      <c r="F9" t="s">
        <v>984</v>
      </c>
      <c r="G9" s="91">
        <v>100000000</v>
      </c>
      <c r="H9" t="s">
        <v>1132</v>
      </c>
    </row>
    <row r="10" spans="1:8" x14ac:dyDescent="0.25">
      <c r="A10" t="s">
        <v>997</v>
      </c>
      <c r="B10" s="95">
        <v>44658</v>
      </c>
      <c r="C10" s="95">
        <v>46484</v>
      </c>
      <c r="D10" t="s">
        <v>222</v>
      </c>
      <c r="E10" t="s">
        <v>1108</v>
      </c>
      <c r="F10" t="s">
        <v>984</v>
      </c>
      <c r="G10" s="91">
        <v>150000000</v>
      </c>
      <c r="H10" t="s">
        <v>1132</v>
      </c>
    </row>
    <row r="11" spans="1:8" x14ac:dyDescent="0.25">
      <c r="A11" t="s">
        <v>1127</v>
      </c>
      <c r="B11" s="95">
        <v>45182</v>
      </c>
      <c r="C11" s="95">
        <v>47739</v>
      </c>
      <c r="D11" t="s">
        <v>222</v>
      </c>
      <c r="E11" t="s">
        <v>1107</v>
      </c>
      <c r="F11" t="s">
        <v>984</v>
      </c>
      <c r="G11" s="91">
        <v>135000000</v>
      </c>
      <c r="H11" t="s">
        <v>1133</v>
      </c>
    </row>
    <row r="12" spans="1:8" x14ac:dyDescent="0.25">
      <c r="A12" t="s">
        <v>1128</v>
      </c>
      <c r="B12" s="95">
        <v>45128</v>
      </c>
      <c r="C12" s="95">
        <v>52433</v>
      </c>
      <c r="D12" t="s">
        <v>222</v>
      </c>
      <c r="E12" t="s">
        <v>1107</v>
      </c>
      <c r="F12" t="s">
        <v>160</v>
      </c>
      <c r="G12" s="91">
        <v>15000000</v>
      </c>
      <c r="H12" t="s">
        <v>1132</v>
      </c>
    </row>
    <row r="13" spans="1:8" x14ac:dyDescent="0.25">
      <c r="A13" t="s">
        <v>987</v>
      </c>
      <c r="B13" s="95">
        <v>33238</v>
      </c>
      <c r="C13" s="95">
        <v>47676</v>
      </c>
      <c r="D13" t="s">
        <v>222</v>
      </c>
      <c r="E13" t="s">
        <v>1108</v>
      </c>
      <c r="F13" t="s">
        <v>160</v>
      </c>
      <c r="G13" s="91">
        <v>17877.54</v>
      </c>
      <c r="H13" t="s">
        <v>1132</v>
      </c>
    </row>
    <row r="14" spans="1:8" x14ac:dyDescent="0.25">
      <c r="A14" t="s">
        <v>988</v>
      </c>
      <c r="B14" s="95">
        <v>43298</v>
      </c>
      <c r="C14" s="95">
        <v>46220</v>
      </c>
      <c r="D14" t="s">
        <v>222</v>
      </c>
      <c r="E14" t="s">
        <v>1108</v>
      </c>
      <c r="F14" t="s">
        <v>160</v>
      </c>
      <c r="G14" s="91">
        <v>500000000</v>
      </c>
      <c r="H14" t="s">
        <v>1132</v>
      </c>
    </row>
    <row r="15" spans="1:8" x14ac:dyDescent="0.25">
      <c r="A15" t="s">
        <v>992</v>
      </c>
      <c r="B15" s="95">
        <v>43440</v>
      </c>
      <c r="C15" s="95">
        <v>54398</v>
      </c>
      <c r="D15" t="s">
        <v>222</v>
      </c>
      <c r="E15" t="s">
        <v>1108</v>
      </c>
      <c r="F15" t="s">
        <v>984</v>
      </c>
      <c r="G15" s="91">
        <v>26000000</v>
      </c>
      <c r="H15" t="s">
        <v>1132</v>
      </c>
    </row>
    <row r="16" spans="1:8" x14ac:dyDescent="0.25">
      <c r="A16" t="s">
        <v>993</v>
      </c>
      <c r="B16" s="95">
        <v>43606</v>
      </c>
      <c r="C16" s="95">
        <v>46528</v>
      </c>
      <c r="D16" t="s">
        <v>222</v>
      </c>
      <c r="E16" t="s">
        <v>1108</v>
      </c>
      <c r="F16" t="s">
        <v>160</v>
      </c>
      <c r="G16" s="91">
        <v>500000000</v>
      </c>
      <c r="H16" t="s">
        <v>1132</v>
      </c>
    </row>
    <row r="17" spans="1:8" x14ac:dyDescent="0.25">
      <c r="A17" t="s">
        <v>994</v>
      </c>
      <c r="B17" s="95">
        <v>43738</v>
      </c>
      <c r="C17" s="95">
        <v>46013</v>
      </c>
      <c r="D17" t="s">
        <v>222</v>
      </c>
      <c r="E17" t="s">
        <v>1108</v>
      </c>
      <c r="F17" t="s">
        <v>160</v>
      </c>
      <c r="G17" s="91">
        <v>15000000</v>
      </c>
      <c r="H17" t="s">
        <v>1132</v>
      </c>
    </row>
    <row r="18" spans="1:8" x14ac:dyDescent="0.25">
      <c r="A18" t="s">
        <v>996</v>
      </c>
      <c r="B18" s="95">
        <v>44481</v>
      </c>
      <c r="C18" s="95">
        <v>47403</v>
      </c>
      <c r="D18" t="s">
        <v>222</v>
      </c>
      <c r="E18" t="s">
        <v>1108</v>
      </c>
      <c r="F18" t="s">
        <v>160</v>
      </c>
      <c r="G18" s="91">
        <v>500000000</v>
      </c>
      <c r="H18" t="s">
        <v>1132</v>
      </c>
    </row>
    <row r="19" spans="1:8" x14ac:dyDescent="0.25">
      <c r="A19" t="s">
        <v>998</v>
      </c>
      <c r="B19" s="95">
        <v>44692</v>
      </c>
      <c r="C19" s="95">
        <v>46884</v>
      </c>
      <c r="D19" t="s">
        <v>222</v>
      </c>
      <c r="E19" t="s">
        <v>1108</v>
      </c>
      <c r="F19" t="s">
        <v>160</v>
      </c>
      <c r="G19" s="91">
        <v>500000000</v>
      </c>
      <c r="H19" t="s">
        <v>1132</v>
      </c>
    </row>
    <row r="22" spans="1:8" x14ac:dyDescent="0.25">
      <c r="D22" s="95"/>
      <c r="E22" s="95"/>
    </row>
    <row r="23" spans="1:8" x14ac:dyDescent="0.25">
      <c r="D23" s="95"/>
      <c r="E23" s="95"/>
    </row>
    <row r="24" spans="1:8" x14ac:dyDescent="0.25">
      <c r="D24" s="95"/>
      <c r="E24" s="95"/>
    </row>
    <row r="25" spans="1:8" x14ac:dyDescent="0.25">
      <c r="D25" s="95"/>
      <c r="E25" s="95"/>
    </row>
    <row r="26" spans="1:8" x14ac:dyDescent="0.25">
      <c r="D26" s="95"/>
      <c r="E26" s="95"/>
    </row>
    <row r="27" spans="1:8" x14ac:dyDescent="0.25">
      <c r="D27" s="95"/>
      <c r="E27" s="95"/>
    </row>
    <row r="28" spans="1:8" x14ac:dyDescent="0.25">
      <c r="D28" s="95"/>
      <c r="E28" s="95"/>
    </row>
    <row r="29" spans="1:8" x14ac:dyDescent="0.25">
      <c r="D29" s="95"/>
      <c r="E29" s="95"/>
    </row>
    <row r="30" spans="1:8" x14ac:dyDescent="0.25">
      <c r="D30" s="95"/>
      <c r="E30" s="95"/>
    </row>
  </sheetData>
  <pageMargins left="0.7" right="0.7" top="0.78740157499999996" bottom="0.78740157499999996"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38.5703125" bestFit="1" customWidth="1"/>
  </cols>
  <sheetData>
    <row r="1" spans="1:1" ht="31.5" x14ac:dyDescent="0.25">
      <c r="A1" s="20" t="s">
        <v>939</v>
      </c>
    </row>
    <row r="2" spans="1:1" ht="17.25" x14ac:dyDescent="0.3">
      <c r="A2" s="66"/>
    </row>
    <row r="3" spans="1:1" ht="34.5" x14ac:dyDescent="0.3">
      <c r="A3" s="66" t="s">
        <v>1116</v>
      </c>
    </row>
    <row r="4" spans="1:1" ht="17.25" x14ac:dyDescent="0.3">
      <c r="A4" s="66"/>
    </row>
    <row r="5" spans="1:1" ht="86.25" customHeight="1" x14ac:dyDescent="0.3">
      <c r="A5" s="66" t="s">
        <v>1117</v>
      </c>
    </row>
    <row r="6" spans="1:1" ht="17.25" x14ac:dyDescent="0.3">
      <c r="A6" s="66"/>
    </row>
    <row r="7" spans="1:1" ht="51.75" x14ac:dyDescent="0.3">
      <c r="A7" s="65" t="s">
        <v>1118</v>
      </c>
    </row>
    <row r="8" spans="1:1" ht="17.25" x14ac:dyDescent="0.3">
      <c r="A8" s="65"/>
    </row>
    <row r="9" spans="1:1" ht="103.5" x14ac:dyDescent="0.3">
      <c r="A9" s="65" t="s">
        <v>1119</v>
      </c>
    </row>
    <row r="10" spans="1:1" ht="17.25" x14ac:dyDescent="0.3">
      <c r="A10" s="65"/>
    </row>
    <row r="11" spans="1:1" ht="69" x14ac:dyDescent="0.3">
      <c r="A11" s="65" t="s">
        <v>1120</v>
      </c>
    </row>
    <row r="12" spans="1:1" ht="17.25" x14ac:dyDescent="0.3">
      <c r="A12" s="65"/>
    </row>
    <row r="13" spans="1:1" ht="17.25" x14ac:dyDescent="0.3">
      <c r="A13" s="65" t="s">
        <v>1121</v>
      </c>
    </row>
    <row r="14" spans="1:1" ht="17.25" x14ac:dyDescent="0.3">
      <c r="A14" s="65"/>
    </row>
    <row r="15" spans="1:1" ht="86.25" x14ac:dyDescent="0.3">
      <c r="A15" s="65" t="s">
        <v>1122</v>
      </c>
    </row>
    <row r="16" spans="1:1" ht="17.25" x14ac:dyDescent="0.3">
      <c r="A16" s="65"/>
    </row>
    <row r="17" spans="1:1" ht="34.5" x14ac:dyDescent="0.3">
      <c r="A17" s="65" t="s">
        <v>1123</v>
      </c>
    </row>
    <row r="18" spans="1:1" ht="17.25" x14ac:dyDescent="0.3">
      <c r="A18" s="65"/>
    </row>
    <row r="19" spans="1:1" ht="120.75" x14ac:dyDescent="0.3">
      <c r="A19" s="65" t="s">
        <v>1124</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S h o w H i d d e n " > < C u s t o m C o n t e n t > < ! [ C D A T A [ F a l s e ] ] > < / C u s t o m C o n t e n t > < / G e m i n i > 
</file>

<file path=customXml/item11.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13.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M e a s u r e G r i d T e x t > < C o l u m n > 1 5 < / C o l u m n > < L a y e d O u t > t r u e < / L a y e d O u t > < / 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 T a g s \ T a b l e s \ & l t ; T a b l e s \ B o n d s & g t ; < / K e y > < / D i a g r a m O b j e c t K e y > < D i a g r a m O b j e c t K e y > < K e y > D y n a m i c   T a g s \ T a b l e s \ & l t ; T a b l e s \ S t i c h t a g & g t ; < / K e y > < / D i a g r a m O b j e c t K e y > < D i a g r a m O b j e c t K e y > < K e y > D y n a m i c   T a g s \ T a b l e s \ & l t ; T a b l e s \ L Z _ B u c k e t s & g t ; 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 T a g s \ T a b l e s \ & l t ; T a b l e s \ L o a n S i z e & g t ; < / K e y > < / D i a g r a m O b j e c t K e y > < D i a g r a m O b j e c t K e y > < K e y > D y n a m i c   T a g s \ T a b l e s \ & l t ; T a b l e s \ L T V B u c k e t s & g t ; < / K e y > < / D i a g r a m O b j e c t K e y > < D i a g r a m O b j e c t K e y > < K e y > D y n a m i c   T a g s \ T a b l e s \ & l t ; T a b l e s \ M a p p i n g O B A & g t ; < / K e y > < / D i a g r a m O b j e c t K e y > < D i a g r a m O b j e c t K e y > < K e y > D y n a m i c   T a g s \ T a b l e s \ & l t ; T a b l e s \ P f d O b j H a u p t & g t ; 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 T a b l e s \ D a t a S e t T a b l e \ C o l u m n s \ Z i n s m a r g e < / 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 T a b l e s \ D a t a S e t T a b l e \ C o l u m n s \ R a t i n g < / K e y > < / D i a g r a m O b j e c t K e y > < D i a g r a m O b j e c t K e y > < K e y > T a b l e s \ D a t a S e t T a b l e \ C o l u m n s \ K o n s o r t i a l f � h r e r < / 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 T a b l e s \ D a t a S e t T a b l e \ T a b l e s \ D a t a S e t T a b l e \ C o l u m n s \ A T T _ O B A \ A d d i t i o n a l   I n f o \ F e h l e r < / K e y > < / D i a g r a m O b j e c t K e y > < D i a g r a m O b j e c t K e y > < K e y > T a b l e s \ D a t a S e t T a b l e \ C o l u m n s \ K a t e g o r i e   H a u p t l i e g e n s c h a f t < / K e y > < / D i a g r a m O b j e c t K e y > < D i a g r a m O b j e c t K e y > < K e y > T a b l e s \ D a t a S e t T a b l e \ T a b l e s \ D a t a S e t T a b l e \ C o l u m n s \ K a t e g o r i e   H a u p t l i e g e n s c h a f t \ A d d i t i o n a l   I n f o \ F e h l e r < / 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 K u n d e n   N r . < / K e y > < / D i a g r a m O b j e c t K e y > < D i a g r a m O b j e c t K e y > < K e y > T a b l e s \ D a t a S e t T a b l e \ S u m m e   v o n   K u n d e n   N r . \ A d d i t i o n a l   I n f o \ I m p l i z i t e s   M e a s u r e < / K e y > < / D i a g r a m O b j e c t K e y > < D i a g r a m O b j e c t K e y > < K e y > T a b l e s \ D a t a S e t T a b l e \ M e a s u r e s \ A n z a h l   v o n   K u n d e n   N r . < / K e y > < / D i a g r a m O b j e c t K e y > < D i a g r a m O b j e c t K e y > < K e y > T a b l e s \ D a t a S e t T a b l e \ A n z a h l   v o n   K u n d e n   N r . \ A d d i t i o n a l   I n f o \ I m p l i z i t e s   M e a s u r e 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 T a b l e s \ B o n d s \ C o l u m n s \ L e g a c y   I s s u e < / 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 T a b l e s \ B o n d s \ M e a s u r e s \ S u m m e   v o n   N o m i n a l < / K e y > < / D i a g r a m O b j e c t K e y > < D i a g r a m O b j e c t K e y > < K e y > T a b l e s \ B o n d s \ S u m m e   v o n   N o m i n a l \ A d d i t i o n a l   I n f o \ I m p l i z i t e s   M e a s u r e < / K e y > < / D i a g r a m O b j e c t K e y > < D i a g r a m O b j e c t K e y > < K e y > T a b l e s \ S t i c h t a g < / K e y > < / D i a g r a m O b j e c t K e y > < D i a g r a m O b j e c t K e y > < K e y > T a b l e s \ S t i c h t a g \ C o l u m n s \ S t i c h t a g < / 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 T a b l e s \ P f d O b j H a u p t < / K e y > < / D i a g r a m O b j e c t K e y > < D i a g r a m O b j e c t K e y > < K e y > T a b l e s \ P f d O b j H a u p t \ C o l u m n s \ P f a n d o b j e k t n u m m e r < / K e y > < / D i a g r a m O b j e c t K e y > < D i a g r a m O b j e c t K e y > < K e y > T a b l e s \ P f d O b j H a u p t \ C o l u m n s \ D e c k u n g s s t o c k < / K e y > < / D i a g r a m O b j e c t K e y > < D i a g r a m O b j e c t K e y > < K e y > T a b l e s \ P f d O b j H a u p t \ C o l u m n s \ D e c k u n g s a r t < / K e y > < / D i a g r a m O b j e c t K e y > < D i a g r a m O b j e c t K e y > < K e y > T a b l e s \ P f d O b j H a u p t \ C o l u m n s \ P f a n d o b j e k t a r t < / K e y > < / D i a g r a m O b j e c t K e y > < D i a g r a m O b j e c t K e y > < K e y > T a b l e s \ P f d O b j H a u p t \ C o l u m n s \ S t a t u s < / K e y > < / D i a g r a m O b j e c t K e y > < D i a g r a m O b j e c t K e y > < K e y > T a b l e s \ P f d O b j H a u p t \ C o l u m n s \ B e m e r k u n g < / K e y > < / D i a g r a m O b j e c t K e y > < D i a g r a m O b j e c t K e y > < K e y > T a b l e s \ P f d O b j H a u p t \ C o l u m n s \ D e c k u n g s w e r t   e f f e k t i v < / K e y > < / D i a g r a m O b j e c t K e y > < D i a g r a m O b j e c t K e y > < K e y > T a b l e s \ P f d O b j H a u p t \ C o l u m n s \ P f a n d f o r d e r u n g < / K e y > < / D i a g r a m O b j e c t K e y > < D i a g r a m O b j e c t K e y > < K e y > T a b l e s \ P f d O b j H a u p t \ C o l u m n s \ N o m i n a l w e r t < / K e y > < / D i a g r a m O b j e c t K e y > < D i a g r a m O b j e c t K e y > < K e y > T a b l e s \ P f d O b j H a u p t \ C o l u m n s \ B e l e i h u n g s w e r t < / K e y > < / D i a g r a m O b j e c t K e y > < D i a g r a m O b j e c t K e y > < K e y > T a b l e s \ P f d O b j H a u p t \ C o l u m n s \ H a u p t l i e g e n s c h a f t   N u m m e r < / K e y > < / D i a g r a m O b j e c t K e y > < D i a g r a m O b j e c t K e y > < K e y > T a b l e s \ P f d O b j H a u p t \ C o l u m n s \ O b j e k t a r t < / K e y > < / D i a g r a m O b j e c t K e y > < D i a g r a m O b j e c t K e y > < K e y > T a b l e s \ P f d O b j H a u p t \ C o l u m n s \ K a t a s t r a l g e m e i n d e < / K e y > < / D i a g r a m O b j e c t K e y > < D i a g r a m O b j e c t K e y > < K e y > T a b l e s \ P f d O b j H a u p t \ C o l u m n s \ L i e g e n s c h a f t s b e z e i c h n u n g < / K e y > < / D i a g r a m O b j e c t K e y > < D i a g r a m O b j e c t K e y > < K e y > T a b l e s \ P f d O b j H a u p t \ C o l u m n s \ S t r a s s e < / K e y > < / D i a g r a m O b j e c t K e y > < D i a g r a m O b j e c t K e y > < K e y > T a b l e s \ P f d O b j H a u p t \ C o l u m n s \ O r t < / K e y > < / D i a g r a m O b j e c t K e y > < D i a g r a m O b j e c t K e y > < K e y > T a b l e s \ P f d O b j H a u p t \ C o l u m n s \ B a s i s w e r t < / 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 R e l a t i o n s h i p s \ & l t ; T a b l e s \ D a t a S e t T a b l e \ C o l u m n s \ K a t e g o r i e   H a u p t l i e g e n s c h a f t & g t ; - & l t ; T a b l e s \ M a p p i n g O B A \ C o l u m n s \ W i n c r e d i t D e f & g t ; < / K e y > < / D i a g r a m O b j e c t K e y > < D i a g r a m O b j e c t K e y > < K e y > R e l a t i o n s h i p s \ & l t ; T a b l e s \ D a t a S e t T a b l e \ C o l u m n s \ K a t e g o r i e   H a u p t l i e g e n s c h a f t & g t ; - & l t ; T a b l e s \ M a p p i n g O B A \ C o l u m n s \ W i n c r e d i t D e f & g t ; \ F K < / K e y > < / D i a g r a m O b j e c t K e y > < D i a g r a m O b j e c t K e y > < K e y > R e l a t i o n s h i p s \ & l t ; T a b l e s \ D a t a S e t T a b l e \ C o l u m n s \ K a t e g o r i e   H a u p t l i e g e n s c h a f t & g t ; - & l t ; T a b l e s \ M a p p i n g O B A \ C o l u m n s \ W i n c r e d i t D e f & g t ; \ P K < / K e y > < / D i a g r a m O b j e c t K e y > < D i a g r a m O b j e c t K e y > < K e y > R e l a t i o n s h i p s \ & l t ; T a b l e s \ D a t a S e t T a b l e \ C o l u m n s \ K a t e g o r i e   H a u p t l i e g e n s c h a f t & g t ; - & l t ; T a b l e s \ M a p p i n g O B A \ C o l u m n s \ W i n c r e d i t D e f & g t ; \ C r o s s F i l t e r < / K e y > < / D i a g r a m O b j e c t K e y > < D i a g r a m O b j e c t K e y > < K e y > R e l a t i o n s h i p s \ & l t ; T a b l e s \ D a t a S e t T a b l e \ C o l u m n s \ P f a n d o b j e k t n u m m e r & g t ; - & l t ; T a b l e s \ P f d O b j H a u p t \ C o l u m n s \ P f a n d o b j e k t n u m m e r & g t ; < / K e y > < / D i a g r a m O b j e c t K e y > < D i a g r a m O b j e c t K e y > < K e y > R e l a t i o n s h i p s \ & l t ; T a b l e s \ D a t a S e t T a b l e \ C o l u m n s \ P f a n d o b j e k t n u m m e r & g t ; - & l t ; T a b l e s \ P f d O b j H a u p t \ C o l u m n s \ P f a n d o b j e k t n u m m e r & g t ; \ F K < / K e y > < / D i a g r a m O b j e c t K e y > < D i a g r a m O b j e c t K e y > < K e y > R e l a t i o n s h i p s \ & l t ; T a b l e s \ D a t a S e t T a b l e \ C o l u m n s \ P f a n d o b j e k t n u m m e r & g t ; - & l t ; T a b l e s \ P f d O b j H a u p t \ C o l u m n s \ P f a n d o b j e k t n u m m e r & g t ; \ P K < / K e y > < / D i a g r a m O b j e c t K e y > < D i a g r a m O b j e c t K e y > < K e y > R e l a t i o n s h i p s \ & l t ; T a b l e s \ D a t a S e t T a b l e \ C o l u m n s \ P f a n d o b j e k t n u m m e r & g t ; - & l t ; T a b l e s \ P f d O b j H a u p t \ C o l u m n s \ P f a n d o b j e k t n u m m e r & g t ; \ C r o s s F i l t e r 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 T a b l e s \ P f d O b j H a u p t 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 T a g s \ T a b l e s \ & l t ; T a b l e s \ P f d O b j H a u p t & g t ; 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 T a b l e s \ D a t a S e t T a b l e \ C o l u m n s \ Z i n s m a r g e < / 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 T a b l e s \ D a t a S e t T a b l e \ C o l u m n s \ R a t i n g < / K e y > < / a : K e y > < a : V a l u e   i : t y p e = " D i a g r a m D i s p l a y N o d e V i e w S t a t e " > < H e i g h t > 1 5 0 < / H e i g h t > < I s E x p a n d e d > t r u e < / I s E x p a n d e d > < W i d t h > 2 0 0 < / W i d t h > < / a : V a l u e > < / a : K e y V a l u e O f D i a g r a m O b j e c t K e y a n y T y p e z b w N T n L X > < a : K e y V a l u e O f D i a g r a m O b j e c t K e y a n y T y p e z b w N T n L X > < a : K e y > < K e y > T a b l e s \ D a t a S e t T a b l e \ C o l u m n s \ K o n s o r t i a l f � h r e r < / 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 T a b l e s \ D a t a S e t T a b l e \ T a b l e s \ D a t a S e t T a b l e \ C o l u m n s \ A T T _ O B A \ A d d i t i o n a l   I n f o \ F e h l e r < / K e y > < / a : K e y > < a : V a l u e   i : t y p e = " D i a g r a m D i s p l a y V i e w S t a t e I D i a g r a m T a g A d d i t i o n a l I n f o " / > < / a : K e y V a l u e O f D i a g r a m O b j e c t K e y a n y T y p e z b w N T n L X > < a : K e y V a l u e O f D i a g r a m O b j e c t K e y a n y T y p e z b w N T n L X > < a : K e y > < K e y > T a b l e s \ D a t a S e t T a b l e \ C o l u m n s \ K a t e g o r i e   H a u p t l i e g e n s c h a f t < / K e y > < / a : K e y > < a : V a l u e   i : t y p e = " D i a g r a m D i s p l a y N o d e V i e w S t a t e " > < H e i g h t > 1 5 0 < / H e i g h t > < I s E x p a n d e d > t r u e < / I s E x p a n d e d > < W i d t h > 2 0 0 < / W i d t h > < / a : V a l u e > < / a : K e y V a l u e O f D i a g r a m O b j e c t K e y a n y T y p e z b w N T n L X > < a : K e y V a l u e O f D i a g r a m O b j e c t K e y a n y T y p e z b w N T n L X > < a : K e y > < K e y > T a b l e s \ D a t a S e t T a b l e \ T a b l e s \ D a t a S e t T a b l e \ C o l u m n s \ K a t e g o r i e   H a u p t l i e g e n s c h a f t \ A d d i t i o n a l   I n f o \ F e h l e r < / K e y > < / a : K e y > < a : V a l u e   i : t y p e = " D i a g r a m D i s p l a y V i e w S t a t e I D i a g r a m T a g A d d i t i o n a l I n f o " / > < / 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 K u n d e n   N r . < / K e y > < / a : K e y > < a : V a l u e   i : t y p e = " D i a g r a m D i s p l a y N o d e V i e w S t a t e " > < H e i g h t > 1 5 0 < / H e i g h t > < I s E x p a n d e d > t r u e < / I s E x p a n d e d > < W i d t h > 2 0 0 < / W i d t h > < / a : V a l u e > < / a : K e y V a l u e O f D i a g r a m O b j e c t K e y a n y T y p e z b w N T n L X > < a : K e y V a l u e O f D i a g r a m O b j e c t K e y a n y T y p e z b w N T n L X > < a : K e y > < K e y > T a b l e s \ D a t a S e t T a b l e \ S u m m e   v o n   K u n d e n   N r . \ A d d i t i o n a l   I n f o \ I m p l i z i t e s   M e a s u r e < / K e y > < / a : K e y > < a : V a l u e   i : t y p e = " D i a g r a m D i s p l a y V i e w S t a t e I D i a g r a m T a g A d d i t i o n a l I n f o " / > < / a : K e y V a l u e O f D i a g r a m O b j e c t K e y a n y T y p e z b w N T n L X > < a : K e y V a l u e O f D i a g r a m O b j e c t K e y a n y T y p e z b w N T n L X > < a : K e y > < K e y > T a b l e s \ D a t a S e t T a b l e \ M e a s u r e s \ A n z a h l   v o n   K u n d e n   N r . < / K e y > < / a : K e y > < a : V a l u e   i : t y p e = " D i a g r a m D i s p l a y N o d e V i e w S t a t e " > < H e i g h t > 1 5 0 < / H e i g h t > < I s E x p a n d e d > t r u e < / I s E x p a n d e d > < W i d t h > 2 0 0 < / W i d t h > < / a : V a l u e > < / a : K e y V a l u e O f D i a g r a m O b j e c t K e y a n y T y p e z b w N T n L X > < a : K e y V a l u e O f D i a g r a m O b j e c t K e y a n y T y p e z b w N T n L X > < a : K e y > < K e y > T a b l e s \ D a t a S e t T a b l e \ A n z a h l   v o n   K u n d e n   N r . \ A d d i t i o n a l   I n f o \ I m p l i z i t e s   M e a s u r e < / K e y > < / a : K e y > < a : V a l u e   i : t y p e = " D i a g r a m D i s p l a y V i e w S t a t e I D i a g r a m T a g A d d i t i o n a l I n f o " / > < / a : K e y V a l u e O f D i a g r a m O b j e c t K e y a n y T y p e z b w N T n L X > < a : K e y V a l u e O f D i a g r a m O b j e c t K e y a n y T y p e z b w N T n L X > < a : K e y > < K e y > T a b l e s \ B o n d s < / K e y > < / a : K e y > < a : V a l u e   i : t y p e = " D i a g r a m D i s p l a y N o d e V i e w S t a t e " > < H e i g h t > 7 0 5 < / H e i g h t > < I s E x p a n d e d > t r u e < / I s E x p a n d e d > < L a y e d O u t > t r u e < / L a y e d O u t > < L e f t > 9 9 1 < / 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 T a b l e s \ B o n d s \ C o l u m n s \ L e g a c y   I s s u e < / 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 T a b l e s \ B o n d s \ M e a s u r e s \ S u m m e   v o n   N o m i n a l < / K e y > < / a : K e y > < a : V a l u e   i : t y p e = " D i a g r a m D i s p l a y N o d e V i e w S t a t e " > < H e i g h t > 1 5 0 < / H e i g h t > < I s E x p a n d e d > t r u e < / I s E x p a n d e d > < W i d t h > 2 0 0 < / W i d t h > < / a : V a l u e > < / a : K e y V a l u e O f D i a g r a m O b j e c t K e y a n y T y p e z b w N T n L X > < a : K e y V a l u e O f D i a g r a m O b j e c t K e y a n y T y p e z b w N T n L X > < a : K e y > < K e y > T a b l e s \ B o n d s \ S u m m e   v o n   N o m i n a l \ A d d i t i o n a l   I n f o \ I m p l i z i t e s   M e a s u r e < / K e y > < / a : K e y > < a : V a l u e   i : t y p e = " D i a g r a m D i s p l a y V i e w S t a t e I D i a g r a m T a g A d d i t i o n a l I n f o " / > < / a : K e y V a l u e O f D i a g r a m O b j e c t K e y a n y T y p e z b w N T n L X > < a : K e y V a l u e O f D i a g r a m O b j e c t K e y a n y T y p e z b w N T n L X > < a : K e y > < K e y > T a b l e s \ S t i c h t a g < / K e y > < / a : K e y > < a : V a l u e   i : t y p e = " D i a g r a m D i s p l a y N o d e V i e w S t a t e " > < H e i g h t > 6 6 < / H e i g h t > < I s E x p a n d e d > t r u e < / I s E x p a n d e d > < L a y e d O u t > t r u e < / L a y e d O u t > < L e f t > 6 7 3 . 9 0 3 8 1 0 5 6 7 6 6 5 9 1 < / 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 6 7 1 . 8 0 7 6 2 1 1 3 5 3 3 1 3 7 < / L e f t > < T a b I n d e x > 5 < / 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 3 9 5 . 7 1 1 4 3 1 7 0 2 9 9 7 2 9 < / 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 3 9 5 . 9 0 3 8 1 0 5 6 7 6 6 5 9 1 < / 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 1 5 0 < / H e i g h t > < I s E x p a n d e d > t r u e < / I s E x p a n d e d > < L a y e d O u t > t r u e < / L a y e d O u t > < L e f t > 3 9 9 < / L e f t > < T a b I n d e x > 1 0 < / 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 3 9 8 < / 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 6 7 4 < / 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 6 7 2 < / 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 6 6 5 < / 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 3 9 4 . 0 0 0 0 0 0 0 0 0 0 0 0 1 1 < / 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 T a b l e s \ P f d O b j H a u p t < / K e y > < / a : K e y > < a : V a l u e   i : t y p e = " D i a g r a m D i s p l a y N o d e V i e w S t a t e " > < H e i g h t > 1 5 0 < / H e i g h t > < I s E x p a n d e d > t r u e < / I s E x p a n d e d > < I s F o c u s e d > t r u e < / I s F o c u s e d > < L a y e d O u t > t r u e < / L a y e d O u t > < L e f t > 5 9 < / L e f t > < T a b I n d e x > 1 2 < / T a b I n d e x > < T o p > 8 5 8 < / T o p > < W i d t h > 2 0 0 < / W i d t h > < / a : V a l u e > < / a : K e y V a l u e O f D i a g r a m O b j e c t K e y a n y T y p e z b w N T n L X > < a : K e y V a l u e O f D i a g r a m O b j e c t K e y a n y T y p e z b w N T n L X > < a : K e y > < K e y > T a b l e s \ P f d O b j H a u p t \ C o l u m n s \ P f a n d o b j e k t n u m m e r < / K e y > < / a : K e y > < a : V a l u e   i : t y p e = " D i a g r a m D i s p l a y N o d e V i e w S t a t e " > < H e i g h t > 1 5 0 < / H e i g h t > < I s E x p a n d e d > t r u e < / I s E x p a n d e d > < W i d t h > 2 0 0 < / W i d t h > < / a : V a l u e > < / a : K e y V a l u e O f D i a g r a m O b j e c t K e y a n y T y p e z b w N T n L X > < a : K e y V a l u e O f D i a g r a m O b j e c t K e y a n y T y p e z b w N T n L X > < a : K e y > < K e y > T a b l e s \ P f d O b j H a u p t \ C o l u m n s \ D e c k u n g s s t o c k < / K e y > < / a : K e y > < a : V a l u e   i : t y p e = " D i a g r a m D i s p l a y N o d e V i e w S t a t e " > < H e i g h t > 1 5 0 < / H e i g h t > < I s E x p a n d e d > t r u e < / I s E x p a n d e d > < W i d t h > 2 0 0 < / W i d t h > < / a : V a l u e > < / a : K e y V a l u e O f D i a g r a m O b j e c t K e y a n y T y p e z b w N T n L X > < a : K e y V a l u e O f D i a g r a m O b j e c t K e y a n y T y p e z b w N T n L X > < a : K e y > < K e y > T a b l e s \ P f d O b j H a u p t \ C o l u m n s \ D e c k u n g s a r t < / K e y > < / a : K e y > < a : V a l u e   i : t y p e = " D i a g r a m D i s p l a y N o d e V i e w S t a t e " > < H e i g h t > 1 5 0 < / H e i g h t > < I s E x p a n d e d > t r u e < / I s E x p a n d e d > < W i d t h > 2 0 0 < / W i d t h > < / a : V a l u e > < / a : K e y V a l u e O f D i a g r a m O b j e c t K e y a n y T y p e z b w N T n L X > < a : K e y V a l u e O f D i a g r a m O b j e c t K e y a n y T y p e z b w N T n L X > < a : K e y > < K e y > T a b l e s \ P f d O b j H a u p t \ C o l u m n s \ P f a n d o b j e k t a r t < / K e y > < / a : K e y > < a : V a l u e   i : t y p e = " D i a g r a m D i s p l a y N o d e V i e w S t a t e " > < H e i g h t > 1 5 0 < / H e i g h t > < I s E x p a n d e d > t r u e < / I s E x p a n d e d > < W i d t h > 2 0 0 < / W i d t h > < / a : V a l u e > < / a : K e y V a l u e O f D i a g r a m O b j e c t K e y a n y T y p e z b w N T n L X > < a : K e y V a l u e O f D i a g r a m O b j e c t K e y a n y T y p e z b w N T n L X > < a : K e y > < K e y > T a b l e s \ P f d O b j H a u p t \ C o l u m n s \ S t a t u s < / K e y > < / a : K e y > < a : V a l u e   i : t y p e = " D i a g r a m D i s p l a y N o d e V i e w S t a t e " > < H e i g h t > 1 5 0 < / H e i g h t > < I s E x p a n d e d > t r u e < / I s E x p a n d e d > < W i d t h > 2 0 0 < / W i d t h > < / a : V a l u e > < / a : K e y V a l u e O f D i a g r a m O b j e c t K e y a n y T y p e z b w N T n L X > < a : K e y V a l u e O f D i a g r a m O b j e c t K e y a n y T y p e z b w N T n L X > < a : K e y > < K e y > T a b l e s \ P f d O b j H a u p t \ C o l u m n s \ B e m e r k u n g < / K e y > < / a : K e y > < a : V a l u e   i : t y p e = " D i a g r a m D i s p l a y N o d e V i e w S t a t e " > < H e i g h t > 1 5 0 < / H e i g h t > < I s E x p a n d e d > t r u e < / I s E x p a n d e d > < W i d t h > 2 0 0 < / W i d t h > < / a : V a l u e > < / a : K e y V a l u e O f D i a g r a m O b j e c t K e y a n y T y p e z b w N T n L X > < a : K e y V a l u e O f D i a g r a m O b j e c t K e y a n y T y p e z b w N T n L X > < a : K e y > < K e y > T a b l e s \ P f d O b j H a u p t \ C o l u m n s \ D e c k u n g s w e r t   e f f e k t i v < / K e y > < / a : K e y > < a : V a l u e   i : t y p e = " D i a g r a m D i s p l a y N o d e V i e w S t a t e " > < H e i g h t > 1 5 0 < / H e i g h t > < I s E x p a n d e d > t r u e < / I s E x p a n d e d > < W i d t h > 2 0 0 < / W i d t h > < / a : V a l u e > < / a : K e y V a l u e O f D i a g r a m O b j e c t K e y a n y T y p e z b w N T n L X > < a : K e y V a l u e O f D i a g r a m O b j e c t K e y a n y T y p e z b w N T n L X > < a : K e y > < K e y > T a b l e s \ P f d O b j H a u p t \ C o l u m n s \ P f a n d f o r d e r u n g < / K e y > < / a : K e y > < a : V a l u e   i : t y p e = " D i a g r a m D i s p l a y N o d e V i e w S t a t e " > < H e i g h t > 1 5 0 < / H e i g h t > < I s E x p a n d e d > t r u e < / I s E x p a n d e d > < W i d t h > 2 0 0 < / W i d t h > < / a : V a l u e > < / a : K e y V a l u e O f D i a g r a m O b j e c t K e y a n y T y p e z b w N T n L X > < a : K e y V a l u e O f D i a g r a m O b j e c t K e y a n y T y p e z b w N T n L X > < a : K e y > < K e y > T a b l e s \ P f d O b j H a u p t \ C o l u m n s \ N o m i n a l w e r t < / K e y > < / a : K e y > < a : V a l u e   i : t y p e = " D i a g r a m D i s p l a y N o d e V i e w S t a t e " > < H e i g h t > 1 5 0 < / H e i g h t > < I s E x p a n d e d > t r u e < / I s E x p a n d e d > < W i d t h > 2 0 0 < / W i d t h > < / a : V a l u e > < / a : K e y V a l u e O f D i a g r a m O b j e c t K e y a n y T y p e z b w N T n L X > < a : K e y V a l u e O f D i a g r a m O b j e c t K e y a n y T y p e z b w N T n L X > < a : K e y > < K e y > T a b l e s \ P f d O b j H a u p t \ C o l u m n s \ B e l e i h u n g s w e r t < / K e y > < / a : K e y > < a : V a l u e   i : t y p e = " D i a g r a m D i s p l a y N o d e V i e w S t a t e " > < H e i g h t > 1 5 0 < / H e i g h t > < I s E x p a n d e d > t r u e < / I s E x p a n d e d > < W i d t h > 2 0 0 < / W i d t h > < / a : V a l u e > < / a : K e y V a l u e O f D i a g r a m O b j e c t K e y a n y T y p e z b w N T n L X > < a : K e y V a l u e O f D i a g r a m O b j e c t K e y a n y T y p e z b w N T n L X > < a : K e y > < K e y > T a b l e s \ P f d O b j H a u p t \ C o l u m n s \ H a u p t l i e g e n s c h a f t   N u m m e r < / K e y > < / a : K e y > < a : V a l u e   i : t y p e = " D i a g r a m D i s p l a y N o d e V i e w S t a t e " > < H e i g h t > 1 5 0 < / H e i g h t > < I s E x p a n d e d > t r u e < / I s E x p a n d e d > < W i d t h > 2 0 0 < / W i d t h > < / a : V a l u e > < / a : K e y V a l u e O f D i a g r a m O b j e c t K e y a n y T y p e z b w N T n L X > < a : K e y V a l u e O f D i a g r a m O b j e c t K e y a n y T y p e z b w N T n L X > < a : K e y > < K e y > T a b l e s \ P f d O b j H a u p t \ C o l u m n s \ O b j e k t a r t < / K e y > < / a : K e y > < a : V a l u e   i : t y p e = " D i a g r a m D i s p l a y N o d e V i e w S t a t e " > < H e i g h t > 1 5 0 < / H e i g h t > < I s E x p a n d e d > t r u e < / I s E x p a n d e d > < W i d t h > 2 0 0 < / W i d t h > < / a : V a l u e > < / a : K e y V a l u e O f D i a g r a m O b j e c t K e y a n y T y p e z b w N T n L X > < a : K e y V a l u e O f D i a g r a m O b j e c t K e y a n y T y p e z b w N T n L X > < a : K e y > < K e y > T a b l e s \ P f d O b j H a u p t \ C o l u m n s \ K a t a s t r a l g e m e i n d e < / K e y > < / a : K e y > < a : V a l u e   i : t y p e = " D i a g r a m D i s p l a y N o d e V i e w S t a t e " > < H e i g h t > 1 5 0 < / H e i g h t > < I s E x p a n d e d > t r u e < / I s E x p a n d e d > < W i d t h > 2 0 0 < / W i d t h > < / a : V a l u e > < / a : K e y V a l u e O f D i a g r a m O b j e c t K e y a n y T y p e z b w N T n L X > < a : K e y V a l u e O f D i a g r a m O b j e c t K e y a n y T y p e z b w N T n L X > < a : K e y > < K e y > T a b l e s \ P f d O b j H a u p t \ C o l u m n s \ L i e g e n s c h a f t s b e z e i c h n u n g < / K e y > < / a : K e y > < a : V a l u e   i : t y p e = " D i a g r a m D i s p l a y N o d e V i e w S t a t e " > < H e i g h t > 1 5 0 < / H e i g h t > < I s E x p a n d e d > t r u e < / I s E x p a n d e d > < W i d t h > 2 0 0 < / W i d t h > < / a : V a l u e > < / a : K e y V a l u e O f D i a g r a m O b j e c t K e y a n y T y p e z b w N T n L X > < a : K e y V a l u e O f D i a g r a m O b j e c t K e y a n y T y p e z b w N T n L X > < a : K e y > < K e y > T a b l e s \ P f d O b j H a u p t \ C o l u m n s \ S t r a s s e < / K e y > < / a : K e y > < a : V a l u e   i : t y p e = " D i a g r a m D i s p l a y N o d e V i e w S t a t e " > < H e i g h t > 1 5 0 < / H e i g h t > < I s E x p a n d e d > t r u e < / I s E x p a n d e d > < W i d t h > 2 0 0 < / W i d t h > < / a : V a l u e > < / a : K e y V a l u e O f D i a g r a m O b j e c t K e y a n y T y p e z b w N T n L X > < a : K e y V a l u e O f D i a g r a m O b j e c t K e y a n y T y p e z b w N T n L X > < a : K e y > < K e y > T a b l e s \ P f d O b j H a u p t \ C o l u m n s \ O r t < / K e y > < / a : K e y > < a : V a l u e   i : t y p e = " D i a g r a m D i s p l a y N o d e V i e w S t a t e " > < H e i g h t > 1 5 0 < / H e i g h t > < I s E x p a n d e d > t r u e < / I s E x p a n d e d > < W i d t h > 2 0 0 < / W i d t h > < / a : V a l u e > < / a : K e y V a l u e O f D i a g r a m O b j e c t K e y a n y T y p e z b w N T n L X > < a : K e y V a l u e O f D i a g r a m O b j e c t K e y a n y T y p e z b w N T n L X > < a : K e y > < K e y > T a b l e s \ P f d O b j H a u p t \ C o l u m n s \ B a s i s w e r t < / K e y > < / a : K e y > < a : V a l u e   i : t y p e = " D i a g r a m D i s p l a y N o d e V i e w S t a t e " > < H e i g h t > 1 5 0 < / H e i g h t > < I s E x p a n d e d > t r u e < / I s E x p a n d e d > < W i d t h > 2 0 0 < / W i d t h > < / a : V a l u e > < / a : K e y V a l u e O f D i a g r a m O b j e c t K e y a n y T y p e z b w N T n L X > < a : K e y V a l u e O f D i a g r a m O b j e c t K e y a n y T y p e z b w N T n L X > < a : K e y > < K e y > R e l a t i o n s h i p s \ & l t ; T a b l e s \ D a t a S e t T a b l e \ C o l u m n s \ Z i n s t y p & g t ; - & l t ; T a b l e s \ F i x F l o a t \ C o l u m n s \ N a m e M o o d y s & g t ; < / K e y > < / a : K e y > < a : V a l u e   i : t y p e = " D i a g r a m D i s p l a y L i n k V i e w S t a t e " > < A u t o m a t i o n P r o p e r t y H e l p e r T e x t > E n d p u n k t   1 :   ( 1 6 4 , 0 0 0 0 0 0 4 3 2 3 3 4 , 3 3 ) .   E n d p u n k t   2 :   ( 3 7 9 , 7 1 1 4 3 1 7 0 2 9 9 8 , 8 0 , 5 )   < / A u t o m a t i o n P r o p e r t y H e l p e r T e x t > < L a y e d O u t > t r u e < / L a y e d O u t > < P o i n t s   x m l n s : b = " h t t p : / / s c h e m a s . d a t a c o n t r a c t . o r g / 2 0 0 4 / 0 7 / S y s t e m . W i n d o w s " > < b : P o i n t > < b : _ x > 1 6 4 . 0 0 0 0 0 0 4 3 2 3 3 4 1 1 < / b : _ x > < b : _ y > 3 2 . 9 9 9 9 9 9 9 9 9 9 9 9 9 7 9 < / b : _ y > < / b : P o i n t > < b : P o i n t > < b : _ x > 1 6 4 . 0 0 0 0 0 0 4 3 2 3 3 4 1 1 < / b : _ x > < b : _ y > 3 1 . 5 < / b : _ y > < / b : P o i n t > < b : P o i n t > < b : _ x > 1 6 6 . 0 0 0 0 0 0 4 3 2 3 3 4 1 1 < / b : _ x > < b : _ y > 2 9 . 5 < / b : _ y > < / b : P o i n t > < b : P o i n t > < b : _ x > 3 4 5 . 5 0 0 0 0 0 4 2 3 3 3 4 0 9 < / b : _ x > < b : _ y > 2 9 . 5 < / b : _ y > < / b : P o i n t > < b : P o i n t > < b : _ x > 3 4 7 . 5 0 0 0 0 0 4 2 3 3 3 4 0 9 < / b : _ x > < b : _ y > 3 1 . 5 < / b : _ y > < / b : P o i n t > < b : P o i n t > < b : _ x > 3 4 7 . 5 0 0 0 0 0 4 2 3 3 3 4 0 9 < / b : _ x > < b : _ y > 7 8 . 5 < / b : _ y > < / b : P o i n t > < b : P o i n t > < b : _ x > 3 4 9 . 5 0 0 0 0 0 4 2 3 3 3 4 0 9 < / b : _ x > < b : _ y > 8 0 . 5 < / b : _ y > < / b : P o i n t > < b : P o i n t > < b : _ x > 3 7 9 . 7 1 1 4 3 1 7 0 2 9 9 7 5 2 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 1 5 6 . 0 0 0 0 0 0 4 3 2 3 3 4 1 1 < / b : _ x > < b : _ y > 3 2 . 9 9 9 9 9 9 9 9 9 9 9 9 9 7 9 < / b : _ y > < / L a b e l L o c a t i o n > < L o c a t i o n   x m l n s : b = " h t t p : / / s c h e m a s . d a t a c o n t r a c t . o r g / 2 0 0 4 / 0 7 / S y s t e m . W i n d o w s " > < b : _ x > 1 6 4 . 0 0 0 0 0 0 4 3 2 3 3 4 1 1 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 3 7 9 . 7 1 1 4 3 1 7 0 2 9 9 7 5 2 < / b : _ x > < b : _ y > 7 2 . 5 < / b : _ y > < / L a b e l L o c a t i o n > < L o c a t i o n   x m l n s : b = " h t t p : / / s c h e m a s . d a t a c o n t r a c t . o r g / 2 0 0 4 / 0 7 / S y s t e m . W i n d o w s " > < b : _ x > 3 9 5 . 7 1 1 4 3 1 7 0 2 9 9 7 4 < / 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 1 6 4 . 0 0 0 0 0 0 4 3 2 3 3 4 1 1 < / b : _ x > < b : _ y > 3 2 . 9 9 9 9 9 9 9 9 9 9 9 9 9 7 9 < / b : _ y > < / b : P o i n t > < b : P o i n t > < b : _ x > 1 6 4 . 0 0 0 0 0 0 4 3 2 3 3 4 1 1 < / b : _ x > < b : _ y > 3 1 . 5 < / b : _ y > < / b : P o i n t > < b : P o i n t > < b : _ x > 1 6 6 . 0 0 0 0 0 0 4 3 2 3 3 4 1 1 < / b : _ x > < b : _ y > 2 9 . 5 < / b : _ y > < / b : P o i n t > < b : P o i n t > < b : _ x > 3 4 5 . 5 0 0 0 0 0 4 2 3 3 3 4 0 9 < / b : _ x > < b : _ y > 2 9 . 5 < / b : _ y > < / b : P o i n t > < b : P o i n t > < b : _ x > 3 4 7 . 5 0 0 0 0 0 4 2 3 3 3 4 0 9 < / b : _ x > < b : _ y > 3 1 . 5 < / b : _ y > < / b : P o i n t > < b : P o i n t > < b : _ x > 3 4 7 . 5 0 0 0 0 0 4 2 3 3 3 4 0 9 < / b : _ x > < b : _ y > 7 8 . 5 < / b : _ y > < / b : P o i n t > < b : P o i n t > < b : _ x > 3 4 9 . 5 0 0 0 0 0 4 2 3 3 3 4 0 9 < / b : _ x > < b : _ y > 8 0 . 5 < / b : _ y > < / b : P o i n t > < b : P o i n t > < b : _ x > 3 7 9 . 7 1 1 4 3 1 7 0 2 9 9 7 5 2 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 ( 3 4 4 , 3 9 3 , 5 ) .   E n d p u n k t   2 :   ( 3 7 9 , 9 0 3 8 1 0 5 6 7 6 6 6 , 2 3 2 , 7 5 )   < / A u t o m a t i o n P r o p e r t y H e l p e r T e x t > < L a y e d O u t > t r u e < / L a y e d O u t > < P o i n t s   x m l n s : b = " h t t p : / / s c h e m a s . d a t a c o n t r a c t . o r g / 2 0 0 4 / 0 7 / S y s t e m . W i n d o w s " > < b : P o i n t > < b : _ x > 3 4 4 < / b : _ x > < b : _ y > 3 9 3 . 5 < / b : _ y > < / b : P o i n t > < b : P o i n t > < b : _ x > 3 5 6 . 9 7 5 9 5 2 9 3 2 3 3 4 1 7 < / b : _ x > < b : _ y > 3 9 3 . 5 < / b : _ y > < / b : P o i n t > < b : P o i n t > < b : _ x > 3 5 8 . 9 7 5 9 5 2 9 3 2 3 3 4 1 7 < / b : _ x > < b : _ y > 3 9 1 . 5 < / b : _ y > < / b : P o i n t > < b : P o i n t > < b : _ x > 3 5 8 . 9 7 5 9 5 2 9 3 2 3 3 4 1 7 < / b : _ x > < b : _ y > 2 3 4 . 7 5 < / b : _ y > < / b : P o i n t > < b : P o i n t > < b : _ x > 3 6 0 . 9 7 5 9 5 2 9 3 2 3 3 4 1 7 < / b : _ x > < b : _ y > 2 3 2 . 7 5 < / b : _ y > < / b : P o i n t > < b : P o i n t > < b : _ x > 3 7 9 . 9 0 3 8 1 0 5 6 7 6 6 5 9 1 < / 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 3 2 8 < / b : _ x > < b : _ y > 3 8 5 . 5 < / b : _ y > < / L a b e l L o c a t i o n > < L o c a t i o n   x m l n s : b = " h t t p : / / s c h e m a s . d a t a c o n t r a c t . o r g / 2 0 0 4 / 0 7 / S y s t e m . W i n d o w s " > < b : _ x > 3 2 8 < / 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 3 7 9 . 9 0 3 8 1 0 5 6 7 6 6 5 9 1 < / b : _ x > < b : _ y > 2 2 4 . 7 5 < / b : _ y > < / L a b e l L o c a t i o n > < L o c a t i o n   x m l n s : b = " h t t p : / / s c h e m a s . d a t a c o n t r a c t . o r g / 2 0 0 4 / 0 7 / S y s t e m . W i n d o w s " > < b : _ x > 3 9 5 . 9 0 3 8 1 0 5 6 7 6 6 5 9 1 < / 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 3 4 4 < / b : _ x > < b : _ y > 3 9 3 . 5 < / b : _ y > < / b : P o i n t > < b : P o i n t > < b : _ x > 3 5 6 . 9 7 5 9 5 2 9 3 2 3 3 4 1 7 < / b : _ x > < b : _ y > 3 9 3 . 5 < / b : _ y > < / b : P o i n t > < b : P o i n t > < b : _ x > 3 5 8 . 9 7 5 9 5 2 9 3 2 3 3 4 1 7 < / b : _ x > < b : _ y > 3 9 1 . 5 < / b : _ y > < / b : P o i n t > < b : P o i n t > < b : _ x > 3 5 8 . 9 7 5 9 5 2 9 3 2 3 3 4 1 7 < / b : _ x > < b : _ y > 2 3 4 . 7 5 < / b : _ y > < / b : P o i n t > < b : P o i n t > < b : _ x > 3 6 0 . 9 7 5 9 5 2 9 3 2 3 3 4 1 7 < / b : _ x > < b : _ y > 2 3 2 . 7 5 < / b : _ y > < / b : P o i n t > < b : P o i n t > < b : _ x > 3 7 9 . 9 0 3 8 1 0 5 6 7 6 6 5 9 1 < / 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 ( 1 7 4 , 0 0 0 0 0 0 4 3 2 3 3 4 , 7 9 4 ) .   E n d p u n k t   2 :   ( 3 8 3 , 6 9 3 , 5 )   < / A u t o m a t i o n P r o p e r t y H e l p e r T e x t > < L a y e d O u t > t r u e < / L a y e d O u t > < P o i n t s   x m l n s : b = " h t t p : / / s c h e m a s . d a t a c o n t r a c t . o r g / 2 0 0 4 / 0 7 / S y s t e m . W i n d o w s " > < b : P o i n t > < b : _ x > 1 7 4 . 0 0 0 0 0 0 4 3 2 3 3 4 1 1 < / b : _ x > < b : _ y > 7 9 4 . 0 0 0 0 0 0 0 0 0 0 0 0 1 1 < / b : _ y > < / b : P o i n t > < b : P o i n t > < b : _ x > 1 7 4 . 0 0 0 0 0 0 4 3 2 3 3 4 1 1 < / b : _ x > < b : _ y > 7 9 5 . 5 < / b : _ y > < / b : P o i n t > < b : P o i n t > < b : _ x > 1 7 6 . 0 0 0 0 0 0 4 3 2 3 3 4 1 1 < / b : _ x > < b : _ y > 7 9 7 . 5 < / b : _ y > < / b : P o i n t > < b : P o i n t > < b : _ x > 3 4 5 . 5 0 0 0 0 0 4 2 3 3 3 4 0 9 < / b : _ x > < b : _ y > 7 9 7 . 5 < / b : _ y > < / b : P o i n t > < b : P o i n t > < b : _ x > 3 4 7 . 5 0 0 0 0 0 4 2 3 3 3 4 0 9 < / b : _ x > < b : _ y > 7 9 5 . 5 < / b : _ y > < / b : P o i n t > < b : P o i n t > < b : _ x > 3 4 7 . 5 0 0 0 0 0 4 2 3 3 3 4 0 9 < / b : _ x > < b : _ y > 6 9 5 . 5 < / b : _ y > < / b : P o i n t > < b : P o i n t > < b : _ x > 3 4 9 . 5 0 0 0 0 0 4 2 3 3 3 4 0 9 < / b : _ x > < b : _ y > 6 9 3 . 5 < / b : _ y > < / b : P o i n t > < b : P o i n t > < b : _ x > 3 8 3 < / 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 1 6 6 . 0 0 0 0 0 0 4 3 2 3 3 4 1 1 < / b : _ x > < b : _ y > 7 7 8 . 0 0 0 0 0 0 0 0 0 0 0 0 1 1 < / b : _ y > < / L a b e l L o c a t i o n > < L o c a t i o n   x m l n s : b = " h t t p : / / s c h e m a s . d a t a c o n t r a c t . o r g / 2 0 0 4 / 0 7 / S y s t e m . W i n d o w s " > < b : _ x > 1 7 4 . 0 0 0 0 0 0 4 3 2 3 3 4 1 1 < / b : _ x > < b : _ y > 7 7 8 . 0 0 0 0 0 0 0 0 0 0 0 0 1 1 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 3 8 3 < / b : _ x > < b : _ y > 6 8 5 . 5 < / b : _ y > < / L a b e l L o c a t i o n > < L o c a t i o n   x m l n s : b = " h t t p : / / s c h e m a s . d a t a c o n t r a c t . o r g / 2 0 0 4 / 0 7 / S y s t e m . W i n d o w s " > < b : _ x > 3 9 9 < / 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 1 7 4 . 0 0 0 0 0 0 4 3 2 3 3 4 1 1 < / b : _ x > < b : _ y > 7 9 4 . 0 0 0 0 0 0 0 0 0 0 0 0 1 1 < / b : _ y > < / b : P o i n t > < b : P o i n t > < b : _ x > 1 7 4 . 0 0 0 0 0 0 4 3 2 3 3 4 1 1 < / b : _ x > < b : _ y > 7 9 5 . 5 < / b : _ y > < / b : P o i n t > < b : P o i n t > < b : _ x > 1 7 6 . 0 0 0 0 0 0 4 3 2 3 3 4 1 1 < / b : _ x > < b : _ y > 7 9 7 . 5 < / b : _ y > < / b : P o i n t > < b : P o i n t > < b : _ x > 3 4 5 . 5 0 0 0 0 0 4 2 3 3 3 4 0 9 < / b : _ x > < b : _ y > 7 9 7 . 5 < / b : _ y > < / b : P o i n t > < b : P o i n t > < b : _ x > 3 4 7 . 5 0 0 0 0 0 4 2 3 3 3 4 0 9 < / b : _ x > < b : _ y > 7 9 5 . 5 < / b : _ y > < / b : P o i n t > < b : P o i n t > < b : _ x > 3 4 7 . 5 0 0 0 0 0 4 2 3 3 3 4 0 9 < / b : _ x > < b : _ y > 6 9 5 . 5 < / b : _ y > < / b : P o i n t > < b : P o i n t > < b : _ x > 3 4 9 . 5 0 0 0 0 0 4 2 3 3 3 4 0 9 < / b : _ x > < b : _ y > 6 9 3 . 5 < / b : _ y > < / b : P o i n t > < b : P o i n t > < b : _ x > 3 8 3 < / 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 ( 3 4 4 , 4 3 3 , 5 ) .   E n d p u n k t   2 :   ( 3 8 2 , 5 0 3 , 2 5 )   < / A u t o m a t i o n P r o p e r t y H e l p e r T e x t > < L a y e d O u t > t r u e < / L a y e d O u t > < P o i n t s   x m l n s : b = " h t t p : / / s c h e m a s . d a t a c o n t r a c t . o r g / 2 0 0 4 / 0 7 / S y s t e m . W i n d o w s " > < b : P o i n t > < b : _ x > 3 4 4 < / b : _ x > < b : _ y > 4 3 3 . 5 < / b : _ y > < / b : P o i n t > < b : P o i n t > < b : _ x > 3 6 1 . 0 0 0 0 0 0 4 3 2 3 3 4 1 < / b : _ x > < b : _ y > 4 3 3 . 5 < / b : _ y > < / b : P o i n t > < b : P o i n t > < b : _ x > 3 6 3 . 0 0 0 0 0 0 4 3 2 3 3 4 1 < / b : _ x > < b : _ y > 4 3 5 . 5 < / b : _ y > < / b : P o i n t > < b : P o i n t > < b : _ x > 3 6 3 . 0 0 0 0 0 0 4 3 2 3 3 4 1 < / b : _ x > < b : _ y > 5 0 1 . 2 5 < / b : _ y > < / b : P o i n t > < b : P o i n t > < b : _ x > 3 6 5 . 0 0 0 0 0 0 4 3 2 3 3 4 1 < / b : _ x > < b : _ y > 5 0 3 . 2 5 < / b : _ y > < / b : P o i n t > < b : P o i n t > < b : _ x > 3 8 2 < / b : _ x > < b : _ y > 5 0 3 . 2 5 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 3 2 8 < / b : _ x > < b : _ y > 4 2 5 . 5 < / b : _ y > < / L a b e l L o c a t i o n > < L o c a t i o n   x m l n s : b = " h t t p : / / s c h e m a s . d a t a c o n t r a c t . o r g / 2 0 0 4 / 0 7 / S y s t e m . W i n d o w s " > < b : _ x > 3 2 8 < / 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 3 8 2 < / b : _ x > < b : _ y > 4 9 5 . 2 5 < / b : _ y > < / L a b e l L o c a t i o n > < L o c a t i o n   x m l n s : b = " h t t p : / / s c h e m a s . d a t a c o n t r a c t . o r g / 2 0 0 4 / 0 7 / S y s t e m . W i n d o w s " > < b : _ x > 3 9 8 < / b : _ x > < b : _ y > 5 0 3 . 2 5 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 3 4 4 < / b : _ x > < b : _ y > 4 3 3 . 5 < / b : _ y > < / b : P o i n t > < b : P o i n t > < b : _ x > 3 6 1 . 0 0 0 0 0 0 4 3 2 3 3 4 1 < / b : _ x > < b : _ y > 4 3 3 . 5 < / b : _ y > < / b : P o i n t > < b : P o i n t > < b : _ x > 3 6 3 . 0 0 0 0 0 0 4 3 2 3 3 4 1 < / b : _ x > < b : _ y > 4 3 5 . 5 < / b : _ y > < / b : P o i n t > < b : P o i n t > < b : _ x > 3 6 3 . 0 0 0 0 0 0 4 3 2 3 3 4 1 < / b : _ x > < b : _ y > 5 0 1 . 2 5 < / b : _ y > < / b : P o i n t > < b : P o i n t > < b : _ x > 3 6 5 . 0 0 0 0 0 0 4 3 2 3 3 4 1 < / b : _ x > < b : _ y > 5 0 3 . 2 5 < / b : _ y > < / b : P o i n t > < b : P o i n t > < b : _ x > 3 8 2 < / b : _ x > < b : _ y > 5 0 3 . 2 5 < / b : _ y > < / b : P o i n t > < / P o i n t s > < / a : V a l u e > < / a : K e y V a l u e O f D i a g r a m O b j e c t K e y a n y T y p e z b w N T n L X > < a : K e y V a l u e O f D i a g r a m O b j e c t K e y a n y T y p e z b w N T n L X > < a : K e y > < K e y > R e l a t i o n s h i p s \ & l t ; T a b l e s \ D a t a S e t T a b l e \ C o l u m n s \ K a t e g o r i e   H a u p t l i e g e n s c h a f t & g t ; - & l t ; T a b l e s \ M a p p i n g O B A \ C o l u m n s \ W i n c r e d i t D e f & g t ; < / K e y > < / a : K e y > < a : V a l u e   i : t y p e = " D i a g r a m D i s p l a y L i n k V i e w S t a t e " > < A u t o m a t i o n P r o p e r t y H e l p e r T e x t > E n d p u n k t   1 :   ( 3 4 4 , 4 1 3 , 5 ) .   E n d p u n k t   2 :   ( 3 7 8 , 3 6 6 , 2 5 )   < / A u t o m a t i o n P r o p e r t y H e l p e r T e x t > < L a y e d O u t > t r u e < / L a y e d O u t > < P o i n t s   x m l n s : b = " h t t p : / / s c h e m a s . d a t a c o n t r a c t . o r g / 2 0 0 4 / 0 7 / S y s t e m . W i n d o w s " > < b : P o i n t > < b : _ x > 3 4 4 < / b : _ x > < b : _ y > 4 1 3 . 5 < / b : _ y > < / b : P o i n t > < b : P o i n t > < b : _ x > 3 6 1 . 9 7 5 9 5 2 9 3 2 3 3 4 1 7 < / b : _ x > < b : _ y > 4 1 3 . 5 < / b : _ y > < / b : P o i n t > < b : P o i n t > < b : _ x > 3 6 3 . 9 7 5 9 5 2 9 3 2 3 3 4 1 7 < / b : _ x > < b : _ y > 4 1 1 . 5 < / b : _ y > < / b : P o i n t > < b : P o i n t > < b : _ x > 3 6 3 . 9 7 5 9 5 2 9 3 2 3 3 4 1 7 < / b : _ x > < b : _ y > 3 6 8 . 2 5 < / b : _ y > < / b : P o i n t > < b : P o i n t > < b : _ x > 3 6 5 . 9 7 5 9 5 2 9 3 2 3 3 4 1 7 < / b : _ x > < b : _ y > 3 6 6 . 2 5 < / b : _ y > < / b : P o i n t > < b : P o i n t > < b : _ x > 3 7 8 < / b : _ x > < b : _ y > 3 6 6 . 2 5 < / b : _ y > < / b : P o i n t > < / P o i n t s > < / a : V a l u e > < / a : K e y V a l u e O f D i a g r a m O b j e c t K e y a n y T y p e z b w N T n L X > < a : K e y V a l u e O f D i a g r a m O b j e c t K e y a n y T y p e z b w N T n L X > < a : K e y > < K e y > R e l a t i o n s h i p s \ & l t ; T a b l e s \ D a t a S e t T a b l e \ C o l u m n s \ K a t e g o r i e   H a u p t l i e g e n s c h a f t & g t ; - & l t ; T a b l e s \ M a p p i n g O B A \ C o l u m n s \ W i n c r e d i t D e f & g t ; \ F K < / K e y > < / a : K e y > < a : V a l u e   i : t y p e = " D i a g r a m D i s p l a y L i n k E n d p o i n t V i e w S t a t e " > < H e i g h t > 1 6 < / H e i g h t > < L a b e l L o c a t i o n   x m l n s : b = " h t t p : / / s c h e m a s . d a t a c o n t r a c t . o r g / 2 0 0 4 / 0 7 / S y s t e m . W i n d o w s " > < b : _ x > 3 2 8 < / b : _ x > < b : _ y > 4 0 5 . 5 < / b : _ y > < / L a b e l L o c a t i o n > < L o c a t i o n   x m l n s : b = " h t t p : / / s c h e m a s . d a t a c o n t r a c t . o r g / 2 0 0 4 / 0 7 / S y s t e m . W i n d o w s " > < b : _ x > 3 2 8 < / b : _ x > < b : _ y > 4 1 3 . 5 < / b : _ y > < / L o c a t i o n > < S h a p e R o t a t e A n g l e > 3 6 0 < / S h a p e R o t a t e A n g l e > < W i d t h > 1 6 < / W i d t h > < / a : V a l u e > < / a : K e y V a l u e O f D i a g r a m O b j e c t K e y a n y T y p e z b w N T n L X > < a : K e y V a l u e O f D i a g r a m O b j e c t K e y a n y T y p e z b w N T n L X > < a : K e y > < K e y > R e l a t i o n s h i p s \ & l t ; T a b l e s \ D a t a S e t T a b l e \ C o l u m n s \ K a t e g o r i e   H a u p t l i e g e n s c h a f t & g t ; - & l t ; T a b l e s \ M a p p i n g O B A \ C o l u m n s \ W i n c r e d i t D e f & g t ; \ P K < / K e y > < / a : K e y > < a : V a l u e   i : t y p e = " D i a g r a m D i s p l a y L i n k E n d p o i n t V i e w S t a t e " > < H e i g h t > 1 6 < / H e i g h t > < L a b e l L o c a t i o n   x m l n s : b = " h t t p : / / s c h e m a s . d a t a c o n t r a c t . o r g / 2 0 0 4 / 0 7 / S y s t e m . W i n d o w s " > < b : _ x > 3 7 8 < / b : _ x > < b : _ y > 3 5 8 . 2 5 < / b : _ y > < / L a b e l L o c a t i o n > < L o c a t i o n   x m l n s : b = " h t t p : / / s c h e m a s . d a t a c o n t r a c t . o r g / 2 0 0 4 / 0 7 / S y s t e m . W i n d o w s " > < b : _ x > 3 9 4 < / b : _ x > < b : _ y > 3 6 6 . 2 5 < / b : _ y > < / L o c a t i o n > < S h a p e R o t a t e A n g l e > 1 8 0 < / S h a p e R o t a t e A n g l e > < W i d t h > 1 6 < / W i d t h > < / a : V a l u e > < / a : K e y V a l u e O f D i a g r a m O b j e c t K e y a n y T y p e z b w N T n L X > < a : K e y V a l u e O f D i a g r a m O b j e c t K e y a n y T y p e z b w N T n L X > < a : K e y > < K e y > R e l a t i o n s h i p s \ & l t ; T a b l e s \ D a t a S e t T a b l e \ C o l u m n s \ K a t e g o r i e   H a u p t l i e g e n s c h a f t & g t ; - & l t ; T a b l e s \ M a p p i n g O B A \ C o l u m n s \ W i n c r e d i t D e f & g t ; \ C r o s s F i l t e r < / K e y > < / a : K e y > < a : V a l u e   i : t y p e = " D i a g r a m D i s p l a y L i n k C r o s s F i l t e r V i e w S t a t e " > < P o i n t s   x m l n s : b = " h t t p : / / s c h e m a s . d a t a c o n t r a c t . o r g / 2 0 0 4 / 0 7 / S y s t e m . W i n d o w s " > < b : P o i n t > < b : _ x > 3 4 4 < / b : _ x > < b : _ y > 4 1 3 . 5 < / b : _ y > < / b : P o i n t > < b : P o i n t > < b : _ x > 3 6 1 . 9 7 5 9 5 2 9 3 2 3 3 4 1 7 < / b : _ x > < b : _ y > 4 1 3 . 5 < / b : _ y > < / b : P o i n t > < b : P o i n t > < b : _ x > 3 6 3 . 9 7 5 9 5 2 9 3 2 3 3 4 1 7 < / b : _ x > < b : _ y > 4 1 1 . 5 < / b : _ y > < / b : P o i n t > < b : P o i n t > < b : _ x > 3 6 3 . 9 7 5 9 5 2 9 3 2 3 3 4 1 7 < / b : _ x > < b : _ y > 3 6 8 . 2 5 < / b : _ y > < / b : P o i n t > < b : P o i n t > < b : _ x > 3 6 5 . 9 7 5 9 5 2 9 3 2 3 3 4 1 7 < / b : _ x > < b : _ y > 3 6 6 . 2 5 < / b : _ y > < / b : P o i n t > < b : P o i n t > < b : _ x > 3 7 8 < / b : _ x > < b : _ y > 3 6 6 . 2 5 < / b : _ y > < / b : P o i n t > < / P o i n t s > < / a : V a l u e > < / a : K e y V a l u e O f D i a g r a m O b j e c t K e y a n y T y p e z b w N T n L X > < a : K e y V a l u e O f D i a g r a m O b j e c t K e y a n y T y p e z b w N T n L X > < a : K e y > < K e y > R e l a t i o n s h i p s \ & l t ; T a b l e s \ D a t a S e t T a b l e \ C o l u m n s \ P f a n d o b j e k t n u m m e r & g t ; - & l t ; T a b l e s \ P f d O b j H a u p t \ C o l u m n s \ P f a n d o b j e k t n u m m e r & g t ; < / K e y > < / a : K e y > < a : V a l u e   i : t y p e = " D i a g r a m D i s p l a y L i n k V i e w S t a t e " > < A u t o m a t i o n P r o p e r t y H e l p e r T e x t > E n d p u n k t   1 :   ( 1 4 6 , 5 0 0 0 0 0 4 3 2 3 3 4 , 7 9 4 ) .   E n d p u n k t   2 :   ( 1 6 6 , 5 0 0 0 0 0 4 3 2 3 3 4 , 8 4 2 )   < / A u t o m a t i o n P r o p e r t y H e l p e r T e x t > < L a y e d O u t > t r u e < / L a y e d O u t > < P o i n t s   x m l n s : b = " h t t p : / / s c h e m a s . d a t a c o n t r a c t . o r g / 2 0 0 4 / 0 7 / S y s t e m . W i n d o w s " > < b : P o i n t > < b : _ x > 1 4 6 . 5 0 0 0 0 0 4 3 2 3 3 4 1 1 < / b : _ x > < b : _ y > 7 9 4 < / b : _ y > < / b : P o i n t > < b : P o i n t > < b : _ x > 1 4 6 . 5 0 0 0 0 0 4 3 2 3 3 4 1 1 < / b : _ x > < b : _ y > 8 1 6 < / b : _ y > < / b : P o i n t > < b : P o i n t > < b : _ x > 1 4 8 . 5 0 0 0 0 0 4 3 2 3 3 4 1 1 < / b : _ x > < b : _ y > 8 1 8 < / b : _ y > < / b : P o i n t > < b : P o i n t > < b : _ x > 1 6 4 . 5 0 0 0 0 0 4 3 2 3 3 4 1 1 < / b : _ x > < b : _ y > 8 1 8 < / b : _ y > < / b : P o i n t > < b : P o i n t > < b : _ x > 1 6 6 . 5 0 0 0 0 0 4 3 2 3 3 4 1 1 < / b : _ x > < b : _ y > 8 2 0 < / b : _ y > < / b : P o i n t > < b : P o i n t > < b : _ x > 1 6 6 . 5 0 0 0 0 0 4 3 2 3 3 4 1 1 < / b : _ x > < b : _ y > 8 4 2 < / b : _ y > < / b : P o i n t > < / P o i n t s > < / a : V a l u e > < / a : K e y V a l u e O f D i a g r a m O b j e c t K e y a n y T y p e z b w N T n L X > < a : K e y V a l u e O f D i a g r a m O b j e c t K e y a n y T y p e z b w N T n L X > < a : K e y > < K e y > R e l a t i o n s h i p s \ & l t ; T a b l e s \ D a t a S e t T a b l e \ C o l u m n s \ P f a n d o b j e k t n u m m e r & g t ; - & l t ; T a b l e s \ P f d O b j H a u p t \ C o l u m n s \ P f a n d o b j e k t n u m m e r & g t ; \ F K < / K e y > < / a : K e y > < a : V a l u e   i : t y p e = " D i a g r a m D i s p l a y L i n k E n d p o i n t V i e w S t a t e " > < H e i g h t > 1 6 < / H e i g h t > < L a b e l L o c a t i o n   x m l n s : b = " h t t p : / / s c h e m a s . d a t a c o n t r a c t . o r g / 2 0 0 4 / 0 7 / S y s t e m . W i n d o w s " > < b : _ x > 1 3 8 . 5 0 0 0 0 0 4 3 2 3 3 4 1 1 < / b : _ x > < b : _ y > 7 7 8 < / b : _ y > < / L a b e l L o c a t i o n > < L o c a t i o n   x m l n s : b = " h t t p : / / s c h e m a s . d a t a c o n t r a c t . o r g / 2 0 0 4 / 0 7 / S y s t e m . W i n d o w s " > < b : _ x > 1 4 6 . 5 0 0 0 0 0 4 3 2 3 3 4 1 1 < / b : _ x > < b : _ y > 7 7 8 < / b : _ y > < / L o c a t i o n > < S h a p e R o t a t e A n g l e > 9 0 < / S h a p e R o t a t e A n g l e > < W i d t h > 1 6 < / W i d t h > < / a : V a l u e > < / a : K e y V a l u e O f D i a g r a m O b j e c t K e y a n y T y p e z b w N T n L X > < a : K e y V a l u e O f D i a g r a m O b j e c t K e y a n y T y p e z b w N T n L X > < a : K e y > < K e y > R e l a t i o n s h i p s \ & l t ; T a b l e s \ D a t a S e t T a b l e \ C o l u m n s \ P f a n d o b j e k t n u m m e r & g t ; - & l t ; T a b l e s \ P f d O b j H a u p t \ C o l u m n s \ P f a n d o b j e k t n u m m e r & g t ; \ P K < / K e y > < / a : K e y > < a : V a l u e   i : t y p e = " D i a g r a m D i s p l a y L i n k E n d p o i n t V i e w S t a t e " > < H e i g h t > 1 6 < / H e i g h t > < L a b e l L o c a t i o n   x m l n s : b = " h t t p : / / s c h e m a s . d a t a c o n t r a c t . o r g / 2 0 0 4 / 0 7 / S y s t e m . W i n d o w s " > < b : _ x > 1 5 8 . 5 0 0 0 0 0 4 3 2 3 3 4 1 1 < / b : _ x > < b : _ y > 8 4 2 < / b : _ y > < / L a b e l L o c a t i o n > < L o c a t i o n   x m l n s : b = " h t t p : / / s c h e m a s . d a t a c o n t r a c t . o r g / 2 0 0 4 / 0 7 / S y s t e m . W i n d o w s " > < b : _ x > 1 6 6 . 5 0 0 0 0 0 4 3 2 3 3 4 1 1 < / b : _ x > < b : _ y > 8 5 8 < / b : _ y > < / L o c a t i o n > < S h a p e R o t a t e A n g l e > 2 7 0 < / S h a p e R o t a t e A n g l e > < W i d t h > 1 6 < / W i d t h > < / a : V a l u e > < / a : K e y V a l u e O f D i a g r a m O b j e c t K e y a n y T y p e z b w N T n L X > < a : K e y V a l u e O f D i a g r a m O b j e c t K e y a n y T y p e z b w N T n L X > < a : K e y > < K e y > R e l a t i o n s h i p s \ & l t ; T a b l e s \ D a t a S e t T a b l e \ C o l u m n s \ P f a n d o b j e k t n u m m e r & g t ; - & l t ; T a b l e s \ P f d O b j H a u p t \ C o l u m n s \ P f a n d o b j e k t n u m m e r & g t ; \ C r o s s F i l t e r < / K e y > < / a : K e y > < a : V a l u e   i : t y p e = " D i a g r a m D i s p l a y L i n k C r o s s F i l t e r V i e w S t a t e " > < P o i n t s   x m l n s : b = " h t t p : / / s c h e m a s . d a t a c o n t r a c t . o r g / 2 0 0 4 / 0 7 / S y s t e m . W i n d o w s " > < b : P o i n t > < b : _ x > 1 4 6 . 5 0 0 0 0 0 4 3 2 3 3 4 1 1 < / b : _ x > < b : _ y > 7 9 4 < / b : _ y > < / b : P o i n t > < b : P o i n t > < b : _ x > 1 4 6 . 5 0 0 0 0 0 4 3 2 3 3 4 1 1 < / b : _ x > < b : _ y > 8 1 6 < / b : _ y > < / b : P o i n t > < b : P o i n t > < b : _ x > 1 4 8 . 5 0 0 0 0 0 4 3 2 3 3 4 1 1 < / b : _ x > < b : _ y > 8 1 8 < / b : _ y > < / b : P o i n t > < b : P o i n t > < b : _ x > 1 6 4 . 5 0 0 0 0 0 4 3 2 3 3 4 1 1 < / b : _ x > < b : _ y > 8 1 8 < / b : _ y > < / b : P o i n t > < b : P o i n t > < b : _ x > 1 6 6 . 5 0 0 0 0 0 4 3 2 3 3 4 1 1 < / b : _ x > < b : _ y > 8 2 0 < / b : _ y > < / b : P o i n t > < b : P o i n t > < b : _ x > 1 6 6 . 5 0 0 0 0 0 4 3 2 3 3 4 1 1 < / b : _ x > < b : _ y > 8 4 2 < / b : _ y > < / b : P o i n t > < / P o i n t s > < / a : V a l u e > < / a : K e y V a l u e O f D i a g r a m O b j e c t K e y a n y T y p e z b w N T n L X > < a : K e y V a l u e O f D i a g r a m O b j e c t K e y a n y T y p e z b w N T n L X > < a : K e y > < K e y > R e l a t i o n s h i p s \ & l t ; T a b l e s \ B o n d s \ C o l u m n s \ Z i n s t y p & g t ; - & l t ; T a b l e s \ F i x F l o a t \ C o l u m n s \ N a m e M o o d y s & g t ; < / K e y > < / a : K e y > < a : V a l u e   i : t y p e = " D i a g r a m D i s p l a y L i n k V i e w S t a t e " > < A u t o m a t i o n P r o p e r t y H e l p e r T e x t > E n d p u n k t   1 :   ( 1 0 9 8 , 5 0 0 0 0 0 4 3 2 3 3 , - 1 6 ) .   E n d p u n k t   2 :   ( 6 1 1 , 7 1 1 4 3 1 7 0 2 9 9 8 , 8 0 , 5 )   < / A u t o m a t i o n P r o p e r t y H e l p e r T e x t > < L a y e d O u t > t r u e < / L a y e d O u t > < P o i n t s   x m l n s : b = " h t t p : / / s c h e m a s . d a t a c o n t r a c t . o r g / 2 0 0 4 / 0 7 / S y s t e m . W i n d o w s " > < b : P o i n t > < b : _ x > 1 0 9 8 . 5 0 0 0 0 0 4 3 2 3 3 4 < / b : _ x > < b : _ y > - 1 6 . 0 0 0 0 0 0 0 0 0 0 0 0 0 1 4 < / b : _ y > < / b : P o i n t > < b : P o i n t > < b : _ x > 1 0 9 8 . 5 0 0 0 0 0 4 3 2 3 3 4 < / b : _ x > < b : _ y > - 1 7 . 5 < / b : _ y > < / b : P o i n t > < b : P o i n t > < b : _ x > 1 0 9 6 . 5 0 0 0 0 0 4 3 2 3 3 4 < / b : _ x > < b : _ y > - 1 9 . 5 < / b : _ y > < / b : P o i n t > < b : P o i n t > < b : _ x > 6 4 7 . 5 0 0 0 0 0 4 3 6 8 3 4 < / b : _ x > < b : _ y > - 1 9 . 5 < / b : _ y > < / b : P o i n t > < b : P o i n t > < b : _ x > 6 4 5 . 5 0 0 0 0 0 4 3 6 8 3 4 < / b : _ x > < b : _ y > - 1 7 . 5 < / b : _ y > < / b : P o i n t > < b : P o i n t > < b : _ x > 6 4 5 . 5 0 0 0 0 0 4 3 6 8 3 4 < / b : _ x > < b : _ y > 7 8 . 5 < / b : _ y > < / b : P o i n t > < b : P o i n t > < b : _ x > 6 4 3 . 5 0 0 0 0 0 4 3 6 8 3 4 < / b : _ x > < b : _ y > 8 0 . 5 < / b : _ y > < / b : P o i n t > < b : P o i n t > < b : _ x > 6 1 1 . 7 1 1 4 3 1 7 0 2 9 9 7 5 2 < / 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 1 0 9 0 . 5 0 0 0 0 0 4 3 2 3 3 4 < / b : _ x > < b : _ y > - 1 6 . 0 0 0 0 0 0 0 0 0 0 0 0 0 1 4 < / b : _ y > < / L a b e l L o c a t i o n > < L o c a t i o n   x m l n s : b = " h t t p : / / s c h e m a s . d a t a c o n t r a c t . o r g / 2 0 0 4 / 0 7 / S y s t e m . W i n d o w s " > < b : _ x > 1 0 9 8 . 5 0 0 0 0 0 4 3 2 3 3 4 < / 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 5 9 5 . 7 1 1 4 3 1 7 0 2 9 9 7 5 2 < / b : _ x > < b : _ y > 7 2 . 5 < / b : _ y > < / L a b e l L o c a t i o n > < L o c a t i o n   x m l n s : b = " h t t p : / / s c h e m a s . d a t a c o n t r a c t . o r g / 2 0 0 4 / 0 7 / S y s t e m . W i n d o w s " > < b : _ x > 5 9 5 . 7 1 1 4 3 1 7 0 2 9 9 7 4 < / 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 1 0 9 8 . 5 0 0 0 0 0 4 3 2 3 3 4 < / b : _ x > < b : _ y > - 1 6 . 0 0 0 0 0 0 0 0 0 0 0 0 0 1 4 < / b : _ y > < / b : P o i n t > < b : P o i n t > < b : _ x > 1 0 9 8 . 5 0 0 0 0 0 4 3 2 3 3 4 < / b : _ x > < b : _ y > - 1 7 . 5 < / b : _ y > < / b : P o i n t > < b : P o i n t > < b : _ x > 1 0 9 6 . 5 0 0 0 0 0 4 3 2 3 3 4 < / b : _ x > < b : _ y > - 1 9 . 5 < / b : _ y > < / b : P o i n t > < b : P o i n t > < b : _ x > 6 4 7 . 5 0 0 0 0 0 4 3 6 8 3 4 < / b : _ x > < b : _ y > - 1 9 . 5 < / b : _ y > < / b : P o i n t > < b : P o i n t > < b : _ x > 6 4 5 . 5 0 0 0 0 0 4 3 6 8 3 4 < / b : _ x > < b : _ y > - 1 7 . 5 < / b : _ y > < / b : P o i n t > < b : P o i n t > < b : _ x > 6 4 5 . 5 0 0 0 0 0 4 3 6 8 3 4 < / b : _ x > < b : _ y > 7 8 . 5 < / b : _ y > < / b : P o i n t > < b : P o i n t > < b : _ x > 6 4 3 . 5 0 0 0 0 0 4 3 6 8 3 4 < / b : _ x > < b : _ y > 8 0 . 5 < / b : _ y > < / b : P o i n t > < b : P o i n t > < b : _ x > 6 1 1 . 7 1 1 4 3 1 7 0 2 9 9 7 5 2 < / b : _ x > < b : _ y > 8 0 . 5 < / b : _ y > < / b : P o i n t > < / P o i n t s > < / a : V a l u e > < / a : K e y V a l u e O f D i a g r a m O b j e c t K e y a n y T y p e z b w N T n L X > < / V i e w S t a t e s > < / D i a g r a m M a n a g e r . S e r i a l i z a b l e D i a g r a m > < D i a g r a m M a n a g e r . S e r i a l i z a b l e D i a g r a m > < A d a p t e r   i : t y p e = " M e a s u r e D i a g r a m S a n d b o x A d a p t e r " > < T a b l e N a m e > P f d O b j H a u p t 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 P f d O b j H a u p t 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 K u n d e n   N r . < / K e y > < / D i a g r a m O b j e c t K e y > < D i a g r a m O b j e c t K e y > < K e y > M e a s u r e s \ S u m m e   v o n   K u n d e n   N r . \ T a g I n f o \ F o r m e l < / K e y > < / D i a g r a m O b j e c t K e y > < D i a g r a m O b j e c t K e y > < K e y > M e a s u r e s \ S u m m e   v o n   K u n d e n   N r . \ T a g I n f o \ W e r t < / K e y > < / D i a g r a m O b j e c t K e y > < D i a g r a m O b j e c t K e y > < K e y > M e a s u r e s \ A n z a h l   v o n   K u n d e n   N r . < / K e y > < / D i a g r a m O b j e c t K e y > < D i a g r a m O b j e c t K e y > < K e y > M e a s u r e s \ A n z a h l   v o n   K u n d e n   N r . \ T a g I n f o \ F o r m e l < / K e y > < / D i a g r a m O b j e c t K e y > < D i a g r a m O b j e c t K e y > < K e y > M e a s u r e s \ A n z a h l   v o n   K u n d e n   N r . \ T a g I n f o \ W e r t 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 C o l u m n s \ K a t e g o r i e   H a u p t l i e g e n s c h a f t < / 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 K u n d e n   N r . & g t ; - & l t ; M e a s u r e s \ K u n d e n   N r . & g t ; < / K e y > < / D i a g r a m O b j e c t K e y > < D i a g r a m O b j e c t K e y > < K e y > L i n k s \ & l t ; C o l u m n s \ S u m m e   v o n   K u n d e n   N r . & g t ; - & l t ; M e a s u r e s \ K u n d e n   N r . & g t ; \ C O L U M N < / K e y > < / D i a g r a m O b j e c t K e y > < D i a g r a m O b j e c t K e y > < K e y > L i n k s \ & l t ; C o l u m n s \ S u m m e   v o n   K u n d e n   N r . & g t ; - & l t ; M e a s u r e s \ K u n d e n   N r . & g t ; \ M E A S U R E < / K e y > < / D i a g r a m O b j e c t K e y > < D i a g r a m O b j e c t K e y > < K e y > L i n k s \ & l t ; C o l u m n s \ A n z a h l   v o n   K u n d e n   N r . & g t ; - & l t ; M e a s u r e s \ K u n d e n   N r . & g t ; < / K e y > < / D i a g r a m O b j e c t K e y > < D i a g r a m O b j e c t K e y > < K e y > L i n k s \ & l t ; C o l u m n s \ A n z a h l   v o n   K u n d e n   N r . & g t ; - & l t ; M e a s u r e s \ K u n d e n   N r . & g t ; \ C O L U M N < / K e y > < / D i a g r a m O b j e c t K e y > < D i a g r a m O b j e c t K e y > < K e y > L i n k s \ & l t ; C o l u m n s \ A n z a h l   v o n   K u n d e n   N r . & g t ; - & l t ; M e a s u r e s \ K u n d e n   N r . & g t ; \ M E A S U R E 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 4 9 < / F o c u s C o l u m n > < S e l e c t i o n E n d C o l u m n > 4 9 < / S e l e c t i o n E n d C o l u m n > < S e l e c t i o n S t a r t C o l u m n > 4 9 < / 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 K u n d e n   N r . < / K e y > < / a : K e y > < a : V a l u e   i : t y p e = " M e a s u r e G r i d N o d e V i e w S t a t e " > < C o l u m n > 2 < / C o l u m n > < L a y e d O u t > t r u e < / L a y e d O u t > < W a s U I I n v i s i b l e > t r u e < / W a s U I I n v i s i b l e > < / a : V a l u e > < / a : K e y V a l u e O f D i a g r a m O b j e c t K e y a n y T y p e z b w N T n L X > < a : K e y V a l u e O f D i a g r a m O b j e c t K e y a n y T y p e z b w N T n L X > < a : K e y > < K e y > M e a s u r e s \ S u m m e   v o n   K u n d e n   N r . \ T a g I n f o \ F o r m e l < / K e y > < / a : K e y > < a : V a l u e   i : t y p e = " M e a s u r e G r i d V i e w S t a t e I D i a g r a m T a g A d d i t i o n a l I n f o " / > < / a : K e y V a l u e O f D i a g r a m O b j e c t K e y a n y T y p e z b w N T n L X > < a : K e y V a l u e O f D i a g r a m O b j e c t K e y a n y T y p e z b w N T n L X > < a : K e y > < K e y > M e a s u r e s \ S u m m e   v o n   K u n d e n   N r . \ T a g I n f o \ W e r t < / K e y > < / a : K e y > < a : V a l u e   i : t y p e = " M e a s u r e G r i d V i e w S t a t e I D i a g r a m T a g A d d i t i o n a l I n f o " / > < / a : K e y V a l u e O f D i a g r a m O b j e c t K e y a n y T y p e z b w N T n L X > < a : K e y V a l u e O f D i a g r a m O b j e c t K e y a n y T y p e z b w N T n L X > < a : K e y > < K e y > M e a s u r e s \ A n z a h l   v o n   K u n d e n   N r . < / K e y > < / a : K e y > < a : V a l u e   i : t y p e = " M e a s u r e G r i d N o d e V i e w S t a t e " > < C o l u m n > 2 < / C o l u m n > < L a y e d O u t > t r u e < / L a y e d O u t > < R o w > 1 < / R o w > < W a s U I I n v i s i b l e > t r u e < / W a s U I I n v i s i b l e > < / a : V a l u e > < / a : K e y V a l u e O f D i a g r a m O b j e c t K e y a n y T y p e z b w N T n L X > < a : K e y V a l u e O f D i a g r a m O b j e c t K e y a n y T y p e z b w N T n L X > < a : K e y > < K e y > M e a s u r e s \ A n z a h l   v o n   K u n d e n   N r . \ T a g I n f o \ F o r m e l < / K e y > < / a : K e y > < a : V a l u e   i : t y p e = " M e a s u r e G r i d V i e w S t a t e I D i a g r a m T a g A d d i t i o n a l I n f o " / > < / a : K e y V a l u e O f D i a g r a m O b j e c t K e y a n y T y p e z b w N T n L X > < a : K e y V a l u e O f D i a g r a m O b j e c t K e y a n y T y p e z b w N T n L X > < a : K e y > < K e y > M e a s u r e s \ A n z a h l   v o n   K u n d e n   N r . \ T a g I n f o \ W e r t 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 7 3 < / 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 C o l u m n s \ R a t i n g < / K e y > < / a : K e y > < a : V a l u e   i : t y p e = " M e a s u r e G r i d N o d e V i e w S t a t e " > < C o l u m n > 7 5 < / C o l u m n > < L a y e d O u t > t r u e < / L a y e d O u t > < / a : V a l u e > < / a : K e y V a l u e O f D i a g r a m O b j e c t K e y a n y T y p e z b w N T n L X > < a : K e y V a l u e O f D i a g r a m O b j e c t K e y a n y T y p e z b w N T n L X > < a : K e y > < K e y > C o l u m n s \ K o n s o r t i a l f � h r e r < / K e y > < / a : K e y > < a : V a l u e   i : t y p e = " M e a s u r e G r i d N o d e V i e w S t a t e " > < C o l u m n > 7 6 < / 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 C o l u m n s \ K a t e g o r i e   H a u p t l i e g e n s c h a f t < / 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 K u n d e n   N r . & g t ; - & l t ; M e a s u r e s \ K u n d e n   N r . & g t ; < / K e y > < / a : K e y > < a : V a l u e   i : t y p e = " M e a s u r e G r i d V i e w S t a t e I D i a g r a m L i n k " / > < / a : K e y V a l u e O f D i a g r a m O b j e c t K e y a n y T y p e z b w N T n L X > < a : K e y V a l u e O f D i a g r a m O b j e c t K e y a n y T y p e z b w N T n L X > < a : K e y > < K e y > L i n k s \ & l t ; C o l u m n s \ S u m m e   v o n   K u n d e n   N r . & g t ; - & l t ; M e a s u r e s \ K u n d e n   N r . & g t ; \ C O L U M N < / K e y > < / a : K e y > < a : V a l u e   i : t y p e = " M e a s u r e G r i d V i e w S t a t e I D i a g r a m L i n k E n d p o i n t " / > < / a : K e y V a l u e O f D i a g r a m O b j e c t K e y a n y T y p e z b w N T n L X > < a : K e y V a l u e O f D i a g r a m O b j e c t K e y a n y T y p e z b w N T n L X > < a : K e y > < K e y > L i n k s \ & l t ; C o l u m n s \ S u m m e   v o n   K u n d e n   N r . & g t ; - & l t ; M e a s u r e s \ K u n d e n   N r . & g t ; \ M E A S U R E < / K e y > < / a : K e y > < a : V a l u e   i : t y p e = " M e a s u r e G r i d V i e w S t a t e I D i a g r a m L i n k E n d p o i n t " / > < / a : K e y V a l u e O f D i a g r a m O b j e c t K e y a n y T y p e z b w N T n L X > < a : K e y V a l u e O f D i a g r a m O b j e c t K e y a n y T y p e z b w N T n L X > < a : K e y > < K e y > L i n k s \ & l t ; C o l u m n s \ A n z a h l   v o n   K u n d e n   N r . & g t ; - & l t ; M e a s u r e s \ K u n d e n   N r . & g t ; < / K e y > < / a : K e y > < a : V a l u e   i : t y p e = " M e a s u r e G r i d V i e w S t a t e I D i a g r a m L i n k " / > < / a : K e y V a l u e O f D i a g r a m O b j e c t K e y a n y T y p e z b w N T n L X > < a : K e y V a l u e O f D i a g r a m O b j e c t K e y a n y T y p e z b w N T n L X > < a : K e y > < K e y > L i n k s \ & l t ; C o l u m n s \ A n z a h l   v o n   K u n d e n   N r . & g t ; - & l t ; M e a s u r e s \ K u n d e n   N r . & g t ; \ C O L U M N < / K e y > < / a : K e y > < a : V a l u e   i : t y p e = " M e a s u r e G r i d V i e w S t a t e I D i a g r a m L i n k E n d p o i n t " / > < / a : K e y V a l u e O f D i a g r a m O b j e c t K e y a n y T y p e z b w N T n L X > < a : K e y V a l u e O f D i a g r a m O b j e c t K e y a n y T y p e z b w N T n L X > < a : K e y > < K e y > L i n k s \ & l t ; C o l u m n s \ A n z a h l   v o n   K u n d e n   N r . & g t ; - & l t ; M e a s u r e s \ K u n d e n   N r . & g t ; \ M E A S U R E 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 C o l u m n s \ L e g a c y   I s s u e < / 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 C o l u m n s \ L e g a c y   I s s u e < / K e y > < / a : K e y > < a : V a l u e   i : t y p e = " M e a s u r e G r i d N o d e V i e w S t a t e " > < C o l u m n > 3 0 < / 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2.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i t e m > < k e y > < s t r i n g > L e g a c y   I s s u e < / s t r i n g > < / k e y > < v a l u e > < i n t > 1 1 2 < / 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i t e m > < k e y > < s t r i n g > L e g a c y   I s s u e < / s t r i n g > < / k e y > < v a l u e > < i n t > 3 0 < / 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2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 f a l s e 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 P f d O b j H a u p t _ 4 8 8 1 4 3 f c - 4 5 a 1 - 4 6 8 b - 9 6 a f - 1 b 1 7 6 1 1 c a b 9 e 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3.xml>��< ? x m l   v e r s i o n = " 1 . 0 "   e n c o d i n g = " U T F - 1 6 " ? > < G e m i n i   x m l n s = " h t t p : / / g e m i n i / p i v o t c u s t o m i z a t i o n / S a n d b o x N o n E m p t y " > < C u s t o m C o n t e n t > < ! [ C D A T A [ 1 ] ] > < / C u s t o m C o n t e n t > < / G e m i n i > 
</file>

<file path=customXml/item24.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c 9 9 4 5 a b 4 - 2 8 d e - 4 c b 0 - a 5 f f - 1 c 1 6 4 e 1 d d 4 a 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P f d O b j H a u p t _ 4 8 8 1 4 3 f c - 4 5 a 1 - 4 6 8 b - 9 6 a f - 1 b 1 7 6 1 1 c a b 9 e ] ] > < / C u s t o m C o n t e n t > < / G e m i n i > 
</file>

<file path=customXml/item30.xml>��< ? x m l   v e r s i o n = " 1 . 0 "   e n c o d i n g = " U T F - 1 6 " ? > < G e m i n i   x m l n s = " h t t p : / / g e m i n i / p i v o t c u s t o m i z a t i o n / T a b l e C o u n t I n S a n d b o x " > < C u s t o m C o n t e n t > < ! [ C D A T A [ 1 2 ] ] > < / C u s t o m C o n t e n t > < / G e m i n i > 
</file>

<file path=customXml/item31.xml>��< ? x m l   v e r s i o n = " 1 . 0 "   e n c o d i n g = " U T F - 1 6 " ? > < G e m i n i   x m l n s = " h t t p : / / g e m i n i / p i v o t c u s t o m i z a t i o n / 8 8 4 3 1 b 8 a - 0 0 2 8 - 4 c 7 f - a f 1 2 - 8 8 b 9 c 5 0 8 2 d 4 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3 0 b 5 2 b b a - d d b 2 - 4 5 2 b - a 7 8 0 - 0 4 c 7 4 3 f 1 0 c b 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P o w e r P i v o t V e r s i o n " > < C u s t o m C o n t e n t > < ! [ C D A T A [ 2 0 1 5 . 1 3 0 . 1 6 0 5 . 1 5 6 7 ] ] > < / C u s t o m C o n t e n t > < / G e m i n i > 
</file>

<file path=customXml/item36.xml>��< ? x m l   v e r s i o n = " 1 . 0 "   e n c o d i n g = " U T F - 1 6 " ? > < G e m i n i   x m l n s = " h t t p : / / g e m i n i / p i v o t c u s t o m i z a t i o n / c a 5 9 4 5 8 b - 5 0 2 6 - 4 c a e - b 0 6 6 - e 8 1 5 d 3 6 2 9 9 e 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f 3 f a 4 0 a 4 - b 1 1 7 - 4 7 b e - a 4 2 b - 6 e 6 1 d 8 f 7 7 f a 3 " > < 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 3 8 0 < / 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I s S a n d b o x E m b e d d e d " > < C u s t o m C o n t e n t > < ! [ C D A T A [ y e s ] ] > < / C u s t o m C o n t e n t > < / G e m i n i > 
</file>

<file path=customXml/item40.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 2 0 2 4 - 1 0 - 1 6 T 1 6 : 0 9 : 0 7 . 3 4 2 4 3 7 6 + 0 2 : 0 0 < / L a s t P r o c e s s e d T i m e > < / D a t a M o d e l i n g S a n d b o x . S e r i a l i z e d S a n d b o x E r r o r C a c h e > ] ] > < / C u s t o m C o n t e n t > < / G e m i n i > 
</file>

<file path=customXml/item43.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48.xml>��< ? x m l   v e r s i o n = " 1 . 0 "   e n c o d i n g = " U T F - 1 6 " ? > < G e m i n i   x m l n s = " h t t p : / / g e m i n i / p i v o t c u s t o m i z a t i o n / T a b l e X M L _ D a t a S e t T a b l e 1 _ e a c b c 0 d c - f 3 2 1 - 4 e 9 e - b 2 3 c - 7 d 3 2 d 5 e 1 a b 1 8 " > < 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T a b l e X M L _ P f d O b j H a u p t _ 4 8 8 1 4 3 f c - 4 5 a 1 - 4 6 8 b - 9 6 a f - 1 b 1 7 6 1 1 c a b 9 e " > < 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C l i e n t W i n d o w X M L " > < C u s t o m C o n t e n t > < ! [ C D A T A [ B o n d s _ 6 9 c a 1 f e f - 2 3 b 9 - 4 2 3 4 - 8 c d f - 3 8 4 6 b 0 0 0 a b 5 f ] ] > < / C u s t o m C o n t e n t > < / G e m i n i > 
</file>

<file path=customXml/item52.xml>��< ? x m l   v e r s i o n = " 1 . 0 "   e n c o d i n g = " U T F - 1 6 " ? > < G e m i n i   x m l n s = " h t t p : / / g e m i n i / p i v o t c u s t o m i z a t i o n / R e l a t i o n s h i p A u t o D e t e c t i o n E n a b l e d " > < C u s t o m C o n t e n t > < ! [ C D A T A [ T r u e ] ] > < / C u s t o m C o n t e n t > < / G e m i n i > 
</file>

<file path=customXml/item53.xml>��< ? x m l   v e r s i o n = " 1 . 0 "   e n c o d i n g = " U T F - 1 6 " ? > < G e m i n i   x m l n s = " h t t p : / / g e m i n i / p i v o t c u s t o m i z a t i o n / M a n u a l C a l c M o d e " > < C u s t o m C o n t e n t > < ! [ C D A T A [ F a l s e ] ] > < / C u s t o m C o n t e n t > < / G e m i n i > 
</file>

<file path=customXml/item54.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8.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 C o l u m n s \ K a t e g o r i e   H a u p t l i e g e n s c h a f t 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 P f d O b j H a u p t 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 P f d O b j H a u p t 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 C o l u m n s \ L e g a c y   I s s u e < / 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0.xml>��< ? x m l   v e r s i o n = " 1 . 0 "   e n c o d i n g = " U T F - 1 6 " ? > < G e m i n i   x m l n s = " h t t p : / / g e m i n i / p i v o t c u s t o m i z a t i o n / S h o w I m p l i c i t M e a s u r e s " > < C u s t o m C o n t e n t > < ! [ C D A T A [ F a l s e ] ] > < / C u s t o m C o n t e n t > < / G e m i n i > 
</file>

<file path=customXml/item61.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3.xml>��< ? x m l   v e r s i o n = " 1 . 0 "   e n c o d i n g = " u t f - 1 6 " ? > < D a t a M a s h u p   s q m i d = " 3 6 e 2 2 7 a 0 - 1 9 9 0 - 4 a d 0 - b 3 0 b - 9 d 6 6 0 f a e 4 7 1 d "   x m l n s = " h t t p : / / s c h e m a s . m i c r o s o f t . c o m / D a t a M a s h u p " > A A A A A D Q I A A B Q S w M E F A A C A A g A E 1 3 w W v A o 4 Q e l A A A A 9 g A A A B I A H A B D b 2 5 m a W c v U G F j a 2 F n Z S 5 4 b W w g o h g A K K A U A A A A A A A A A A A A A A A A A A A A A A A A A A A A h Y 9 N C s I w F I S v U t 6 + S R s V p L y m i F s L g i J u Q x r b Y J t K k 5 r e z Y V H 8 g p W / N 2 5 n J l v Y O Z 2 u W I 2 N H V w V p 3 V r U k h J h E E y s i 2 0 K Z M o X e H c A 4 Z x 7 W Q R 1 G q Y I S N T Q a r U 6 i c O y W U e u + J n 5 C 2 K y m L o p j u 8 9 V G V q o R o T b W C S M V f F r F / x Z w 3 D 3 H c E b i K S N s N m 5 C + j Y x 1 + Y L s D F 7 p D 8 m L v v a 9 Z 3 i h Q o X W 6 R v i f T 1 g d 8 B U E s D B B Q A A g A I A B N d 8 F p 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A T X f B a 6 V 5 D l T Y F A A C b F Q A A E w A c A E Z v c m 1 1 b G F z L 1 N l Y 3 R p b 2 4 x L m 0 g o h g A K K A U A A A A A A A A A A A A A A A A A A A A A A A A A A A A 7 V h f T y M 3 E H 9 H u u 9 g 7 b 0 k U p r 2 U K + t e q U S H A E i U O C y O R B H U O V s Z n d 9 8 X o j 2 w s k i G / D Z + g T b / l i n d 1 N s k v s D e m p V Y V U J E T i + W O P P f P 7 z a D A 0 y w W x M 3 / v v u w t a V C K m F I 9 q m m L u g e H X A g O 4 S D f r N F 8 O d T A j x b a d 1 5 w J s X s R w N 4 n h U O 2 A c m h 9 j o U F o V X P a v / Y P Z Z y M + 7 3 L f q d 1 Q d q u + 7 n l 9 o 8 m 4 5 i c x 5 J K P g A Z 9 P f B G y U i U E r H 3 q j f g 2 j M q Q b O w A e J 6 + T M p 2 I 4 k P j d j 2 U S 9 X c T H + 2 A 6 V T 4 H T l Z K P a 3 f 9 h + 3 / + 0 3 T + 6 P D t o L d 0 y c Y P H o b J 5 x 9 W d U 2 8 Q k X D e I F o m U G / k 8 Z T j / G M R b R 7 k / V V b Q 7 T j l F W c x j E T w x 0 n / 3 L 9 c J U K r + e + 3 j q H M H s U Q 5 A a J O l N x g 7 6 y j S b P U m F w h i i j z F P I o E y U D V z 7 8 b 9 v Z P F H A + + w k i L J I p A O g 3 S F v q n H 5 u p 1 U O D 3 D v H e M 9 x J x N + 3 3 b b H d T Q K C N U T H J 5 g o c Q p C O b p m 2 H R r D Q 1 3 C n s 8 V n 7 1 A p p V I b s t J p b e K W n P 3 p + w K W k i G + b y Z x N d W J q t z r F i + R 4 L O j X 3 Z D S O 0 Q A h D Z I h O k 9 b l b X 1 j i H W F K m L Z 7 V D G l J g q f c E P z F h N T 4 K k S r j A v 1 C x I 0 2 w z 4 5 P e u W U V U 1 1 5 I S b s o N q T 7 W 1 v Z 4 9 h m t f G 9 W R S R f k w t u x W C D c 7 c / Z 2 m J T D v N g 2 M + r E E R M 0 u y b S Y 1 i s m 5 l l z 5 H p Y N G i O l 4 L 9 f V m t o c U q 0 c z U G n G b 3 S J u Q X J S 4 T U j m F y V 1 8 t k r l O L S 0 I Q 3 i K 3 v F a y D y l j H f Y S y t M c b y / t W o n L y m c W m q m 8 G 3 1 Z y z m l U S y o j e d Y Z B e a K 4 j X j P K L f o g s U K l s b 4 r t K R 2 C O h C I E G Z p d y F c e x j I r N g h I h t p j L S D N P T W 7 A g j o t J z L K s V A g Y S W S g R 5 b q 4 5 A q M 4 L u 7 M k b T W n I q y A r L x M 7 / G S y S i N O E z / 9 n W I 8 5 C Y W 9 m M 9 0 x o w Z W h d z K u b 5 O o s w j I y n / r Z c h l p M s G G 1 f q F C Y V r h v d 0 X V E 9 t a F I 9 i 6 V G F N I c U u L w k e q w g M e 3 7 a F H z / b 9 q G + p M m W 0 M j b 2 C u Q / W T M 2 Q g v p q D K f a Y 0 E 5 6 u m X S 6 Q j h z e i w 5 P g S f c Z 0 a k C + A H Y k o 3 L r A s c n p x r e q Z j 9 A g w D 1 Q n K V l 9 M 1 + e 1 3 4 v R i T f E p V U C x d u t V N P / u B Z 6 3 n S t l + n O Q 0 y Q g K s 2 T W i 9 o r g D Z Q / 3 N F h O V e x a 9 2 l 4 s h u r V N W n t e X N W s q e C A w v h V b V r 5 f 5 r W V 4 X V f w 9 Z 8 9 q X r U X 1 c H s k f M c R y s A s Y V M X i g Z 4 s 7 s 0 Q t V G m e G C C B x M 0 M p F Y 2 x 9 Y k t P F I 4 6 D G e 9 k V V T h b i K k d L 8 w p U + p t o d Y C s x z D P T u A G b N e a 9 R 1 T t C d W z Y J x x h L o c J 0 D w + S c 8 k R T s 7 H F w M H e e + 9 B 2 g 0 y G J i + M A l T g T X 8 V o S d L I 5 n a p R I Z c P k 2 R M W E D V J G / f D P j b n U R u p u S x K s J Z Z w W S F K W I K 6 a J M B L Y j l c Q p A 5 X b p 2 + A Y x P n M y i u X a 0 E c I 3 m T g p P O o Q R l Q x v 0 6 k X 2 x 1 h A 5 8 E 4 M + e A t x x A O l z 4 w d 3 T H m Z Y H a H w 7 y s 7 c B M n B M I q D c h b a W S J S 0 w n 1 z l D 4 7 M Q N 6 m r 1 1 D P N t u k J 8 b 5 J c 6 w R M J 4 l y C c g h w B Q T r 2 X m G 3 + s P V 4 D 5 m T 8 8 H X w 9 o s l Y v z p I L 3 E z E O x S S B Y G L z X 8 / x W 0 v 0 T R 3 z y K / 2 u T c 8 V 8 v A d 4 j P I o s Z h Y r I P z i 0 P f + g H P B o e Q U v R i I 4 u C 8 e T z K c w c f S p D P 8 b H U D h u 8 A C D Z b a p p j x D q g F g p + 2 F w s a 3 L r p R l i H B O n c t R t S V q B 4 q G 7 8 N + r 6 V L H w t W b X + / z H / p 9 U / k l Z r 2 n v n w 1 9 Q S w E C L Q A U A A I A C A A T X f B a 8 C j h B 6 U A A A D 2 A A A A E g A A A A A A A A A A A A A A A A A A A A A A Q 2 9 u Z m l n L 1 B h Y 2 t h Z 2 U u e G 1 s U E s B A i 0 A F A A C A A g A E 1 3 w W l N y O C y b A A A A 4 Q A A A B M A A A A A A A A A A A A A A A A A 8 Q A A A F t D b 2 5 0 Z W 5 0 X 1 R 5 c G V z X S 5 4 b W x Q S w E C L Q A U A A I A C A A T X f B a 6 V 5 D l T Y F A A C b F Q A A E w A A A A A A A A A A A A A A A A D Z A Q A A R m 9 y b X V s Y X M v U 2 V j d G l v b j E u b V B L B Q Y A A A A A A w A D A M I A A A B c B 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1 X g A A A A A A A F N e A A D v u 7 8 8 P 3 h t b C B 2 Z X J z a W 9 u P S I x L j A i I G V u Y 2 9 k a W 5 n P S J 1 d G Y t O C I / P j x M b 2 N h b F B h Y 2 t h Z 2 V N Z X R h Z G F 0 Y U Z p b G U g e G 1 s b n M 6 e H N p P S J o d H R w O i 8 v d 3 d 3 L n c z L m 9 y Z y 8 y M D A x L 1 h N T F N j a G V t Y S 1 p b n N 0 Y W 5 j Z S I g e G 1 s b n M 6 e H N k P S J o d H R w O i 8 v d 3 d 3 L n c z L m 9 y Z y 8 y M D A x L 1 h N T F N j a G V t Y S I + P E l 0 Z W 1 z P j x J d G V t P j x J d G V t T G 9 j Y X R p b 2 4 + P E l 0 Z W 1 U e X B l P k Z v c m 1 1 b G E 8 L 0 l 0 Z W 1 U e X B l P j x J d G V t U G F 0 a D 5 T Z W N 0 a W 9 u M S 9 E Y X R h U 2 V 0 V G F i b G U 8 L 0 l 0 Z W 1 Q Y X R o P j w v S X R l b U x v Y 2 F 0 a W 9 u P j x T d G F i b G V F b n R y a W V z P j x F b n R y e S B U e X B l P S J C d W Z m Z X J O Z X h 0 U m V m c m V z a C I g V m F s d W U 9 I m w x I i A v P j x F b n R y e S B U e X B l P S J G a W x s R W 5 h Y m x l Z C I g V m F s d W U 9 I m w w I i A v P j x F b n R y e S B U e X B l P S J G a W x s Z W R D b 2 1 w b G V 0 Z V J l c 3 V s d F R v V 2 9 y a 3 N o Z W V 0 I i B W Y W x 1 Z T 0 i b D A i I C 8 + P E V u d H J 5 I F R 5 c G U 9 I k Z p b G x U b 0 R h d G F N b 2 R l b E V u Y W J s Z W Q i I F Z h b H V l P S J s M S I g L z 4 8 R W 5 0 c n k g V H l w Z T 0 i S X N Q c m l 2 Y X R l I i B W Y W x 1 Z T 0 i b D A i I C 8 + P E V u d H J 5 I F R 5 c G U 9 I l F 1 Z X J 5 S U Q i I F Z h b H V l P S J z O T V m N W F h Z m U t Y W Q z Z S 0 0 Y m Y z L T k w N 2 Y t O D h m M G U 4 M m M y Z G R h 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M Y X N 0 V X B k Y X R l Z C I g V m F s d W U 9 I m Q y M D I 1 L T A 3 L T E x V D A 5 O j E 0 O j E y L j k 4 N z g x M j F a I i A v P j x F b n R y e S B U e X B l P S J G a W x s R X J y b 3 J D b 3 V u d C I g V m F s d W U 9 I m w w I i A v P j x F b n R y e S B U e X B l P S J G a W x s Q 2 9 s d W 1 u V H l w Z X M i I F Z h b H V l P S J z Q X d B R E J n W U d C Z 2 t H Q l F V R k J R T U d C U V V G Q l F V R E F B Q U d C Z 1 l H Q m d Z R 0 J n W U d C Z 1 l H Q m d r R 0 J n W U d D U W t H Q l F V R 0 J R Q U Z C U V l B Q U F B Q U F B T U F B Q T 0 9 I i A v P j x F b n R y e S B U e X B l P S J G a W x s R X J y b 3 J D b 2 R l I i B W Y W x 1 Z T 0 i c 1 V u a 2 5 v d 2 4 i I C 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W m l u c 2 1 h c m d l 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L C Z x d W 9 0 O 1 J h d G l u Z y Z x d W 9 0 O y w m c X V v d D t L b 2 5 z b 3 J 0 a W F s Z s O 8 a H J l c i Z x d W 9 0 O 1 0 i I C 8 + P E V u d H J 5 I F R 5 c G U 9 I k Z p b G x D b 3 V u d C I g V m F s d W U 9 I m w x O D A x M i I g L z 4 8 R W 5 0 c n k g V H l w Z T 0 i R m l s b F N 0 Y X R 1 c y I g V m F s d W U 9 I n N D b 2 1 w b G V 0 Z S I g L z 4 8 R W 5 0 c n k g V H l w Z T 0 i Q W R k Z W R U b 0 R h d G F N b 2 R l b C I g V m F s d W U 9 I m w x I i A v P j x F b n R y e S B U e X B l P S J S Z W x h d G l v b n N o a X B J b m Z v Q 2 9 u d G F p b m V y I i B W Y W x 1 Z T 0 i c 3 s m c X V v d D t j b 2 x 1 b W 5 D b 3 V u d C Z x d W 9 0 O z o 2 M S 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y w m c X V v d D t T Z W N 0 a W 9 u M S 9 E Y X R h U 2 V 0 V G F i b G U v R G F 0 Y V N l d F R h Y m x l X 1 R h Y m x l L n t S Y X R p b m c s N T l 9 J n F 1 b 3 Q 7 L C Z x d W 9 0 O 1 N l Y 3 R p b 2 4 x L 0 R h d G F T Z X R U Y W J s Z S 9 E Y X R h U 2 V 0 V G F i b G V f V G F i b G U u e 0 t v b n N v c n R p Y W x m w 7 x o c m V y L D Y w f S Z x d W 9 0 O 1 0 s J n F 1 b 3 Q 7 Q 2 9 s d W 1 u Q 2 9 1 b n Q m c X V v d D s 6 N j E 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y w m c X V v d D t T Z W N 0 a W 9 u M S 9 E Y X R h U 2 V 0 V G F i b G U v R G F 0 Y V N l d F R h Y m x l X 1 R h Y m x l L n t S Y X R p b m c s N T l 9 J n F 1 b 3 Q 7 L C Z x d W 9 0 O 1 N l Y 3 R p b 2 4 x L 0 R h d G F T Z X R U Y W J s Z S 9 E Y X R h U 2 V 0 V G F i b G V f V G F i b G U u e 0 t v b n N v c n R p Y W x m w 7 x o c m V y L D Y w f S Z x d W 9 0 O 1 0 s J n F 1 b 3 Q 7 U m V s Y X R p b 2 5 z a G l w S W 5 m b y Z x d W 9 0 O z p b X X 0 i I C 8 + P C 9 T d G F i b G V F b n R y a W V z P j w v S X R l b T 4 8 S X R l b T 4 8 S X R l b U x v Y 2 F 0 a W 9 u P j x J d G V t V H l w Z T 5 G b 3 J t d W x h P C 9 J d G V t V H l w Z T 4 8 S X R l b V B h d G g + U 2 V j d G l v b j E v Q m 9 u Z H M 8 L 0 l 0 Z W 1 Q Y X R o P j w v S X R l b U x v Y 2 F 0 a W 9 u P j x T d G F i b G V F b n R y a W V z P j x F b n R y e S B U e X B l P S J C d W Z m Z X J O Z X h 0 U m V m c m V z a C I g V m F s d W U 9 I m w x I i A v P j x F b n R y e S B U e X B l P S J G a W x s R W 5 h Y m x l Z C I g V m F s d W U 9 I m w w I i A v P j x F b n R y e S B U e X B l P S J G a W x s Z W R D b 2 1 w b G V 0 Z V J l c 3 V s d F R v V 2 9 y a 3 N o Z W V 0 I i B W Y W x 1 Z T 0 i b D A i I C 8 + P E V u d H J 5 I F R 5 c G U 9 I k Z p b G x U b 0 R h d G F N b 2 R l b E V u Y W J s Z W Q i I F Z h b H V l P S J s M S I g L z 4 8 R W 5 0 c n k g V H l w Z T 0 i S X N Q c m l 2 Y X R l I i B W Y W x 1 Z T 0 i b D A i I C 8 + P E V u d H J 5 I F R 5 c G U 9 I l F 1 Z X J 5 S U Q i I F Z h b H V l P S J z M D h i Y z g 1 M j E t N z E y Y S 0 0 O W M w L W J h Z T M t M j I w Y j Y 0 M j B k M D Q 5 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F c n J v c k N v d W 5 0 I i B W Y W x 1 Z T 0 i b D A i I C 8 + P E V u d H J 5 I F R 5 c G U 9 I k Z p b G x M Y X N 0 V X B k Y X R l Z C I g V m F s d W U 9 I m Q y M D I 1 L T A 3 L T E x V D A 5 O j A 5 O j E 0 L j k y O D A x N T d a I i A v P j x F b n R y e S B U e X B l P S J G a W x s Q 2 9 s d W 1 u V H l w Z X M i I F Z h b H V l P S J z Q m d Z R k J R a 0 p D U V l K Q m d Z R 0 J R V U d C U V l K Q X d Z R 0 J R W U d C Z 1 l B Q U E 9 P S I g 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y w m c X V v d D t M Z W d h Y 3 k g S X N z d W U m c X V v d D t d I i A v P j x F b n R y e S B U e X B l P S J G a W x s R X J y b 3 J D b 2 R l I i B W Y W x 1 Z T 0 i c 1 V u a 2 5 v d 2 4 i I C 8 + P E V u d H J 5 I F R 5 c G U 9 I k Z p b G x T d G F 0 d X M i I F Z h b H V l P S J z Q 2 9 t c G x l d G U i I C 8 + P E V u d H J 5 I F R 5 c G U 9 I k Z p b G x D b 3 V u d C I g V m F s d W U 9 I m w y N i I g L z 4 8 R W 5 0 c n k g V H l w Z T 0 i U m V s Y X R p b 2 5 z a G l w S W 5 m b 0 N v b n R h a W 5 l c i I g V m F s d W U 9 I n N 7 J n F 1 b 3 Q 7 Y 2 9 s d W 1 u Q 2 9 1 b n Q m c X V v d D s 6 M j g 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0 N v b H V t b k N v d W 5 0 J n F 1 b 3 Q 7 O j I 4 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1 J l b G F 0 a W 9 u c 2 h p c E l u Z m 8 m c X V v d D s 6 W 1 1 9 I i A v P j x F b n R y e S B U e X B l P S J B Z G R l Z F R v R G F 0 Y U 1 v Z G V s I i B W Y W x 1 Z T 0 i b D E i I C 8 + P C 9 T d G F i b G V F b n R y a W V z P j w v S X R l b T 4 8 S X R l b T 4 8 S X R l b U x v Y 2 F 0 a W 9 u P j x J d G V t V H l w Z T 5 G b 3 J t d W x h P C 9 J d G V t V H l w Z T 4 8 S X R l b V B h d G g + U 2 V j d G l v b j E v U G Z k T 2 J q S G F 1 c H Q 8 L 0 l 0 Z W 1 Q Y X R o P j w v S X R l b U x v Y 2 F 0 a W 9 u P j x T d G F i b G V F b n R y a W V z P j x F b n R y e S B U e X B l P S J C d W Z m Z X J O Z X h 0 U m V m c m V z a C I g V m F s d W U 9 I m w x I i A v P j x F b n R y e S B U e X B l P S J G a W x s R W 5 h Y m x l Z C I g V m F s d W U 9 I m w w I i A v P j x F b n R y e S B U e X B l P S J G a W x s Z W R D b 2 1 w b G V 0 Z V J l c 3 V s d F R v V 2 9 y a 3 N o Z W V 0 I i B W Y W x 1 Z T 0 i b D A i I C 8 + P E V u d H J 5 I F R 5 c G U 9 I k Z p b G x U b 0 R h d G F N b 2 R l b E V u Y W J s Z W Q i I F Z h b H V l P S J s M S I g L z 4 8 R W 5 0 c n k g V H l w Z T 0 i S X N Q c m l 2 Y X R l I i B W Y W x 1 Z T 0 i b D A i I C 8 + P E V u d H J 5 I F R 5 c G U 9 I l F 1 Z X J 5 S U Q i I F Z h b H V l P S J z N T F h Z j l m M z A t Y T R i M y 0 0 N D R l L T k w M T M t M m Q 3 Z D E 0 N T k 1 N z A 0 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M Y X N 0 V X B k Y X R l Z C I g V m F s d W U 9 I m Q y M D I 1 L T A 3 L T E x V D A 5 O j E 0 O j E z L j A w M z Q z N z d a I i A v P j x F b n R y e S B U e X B l P S J G a W x s R X J y b 3 J D b 3 V u d C I g V m F s d W U 9 I m w w I i A v P j x F b n R y e S B U e X B l P S J G a W x s Q 2 9 s d W 1 u V H l w Z X M i I F Z h b H V l P S J z Q X d Z R 0 J n W U d C U V V G Q l F Z R 0 J n W U d C Z 1 U 9 I i A v P j x F b n R y e S B U e X B l P S J G a W x s R X J y b 3 J D b 2 R l I i B W Y W x 1 Z T 0 i c 1 V u a 2 5 v d 2 4 i I C 8 + P E V u d H J 5 I F R 5 c G U 9 I k Z p b G x D b 2 x 1 b W 5 O Y W 1 l c y I g V m F s d W U 9 I n N b J n F 1 b 3 Q 7 U G Z h b m R v Y m p l a 3 R u d W 1 t Z X I m c X V v d D s s J n F 1 b 3 Q 7 R G V j a 3 V u Z 3 N z d G 9 j a y Z x d W 9 0 O y w m c X V v d D t E Z W N r d W 5 n c 2 F y d C Z x d W 9 0 O y w m c X V v d D t Q Z m F u Z G 9 i a m V r d G F y d C Z x d W 9 0 O y w m c X V v d D t T d G F 0 d X M m c X V v d D s s J n F 1 b 3 Q 7 Q m V t Z X J r d W 5 n J n F 1 b 3 Q 7 L C Z x d W 9 0 O 0 R l Y 2 t 1 b m d z d 2 V y d C B l Z m Z l a 3 R p d i Z x d W 9 0 O y w m c X V v d D t Q Z m F u Z G Z v c m R l c n V u Z y Z x d W 9 0 O y w m c X V v d D t O b 2 1 p b m F s d 2 V y d C Z x d W 9 0 O y w m c X V v d D t C Z W x l a W h 1 b m d z d 2 V y d C Z x d W 9 0 O y w m c X V v d D t I Y X V w d G x p Z W d l b n N j a G F m d C B O d W 1 t Z X I m c X V v d D s s J n F 1 b 3 Q 7 T 2 J q Z W t 0 Y X J 0 J n F 1 b 3 Q 7 L C Z x d W 9 0 O 0 t h d G F z d H J h b G d l b W V p b m R l J n F 1 b 3 Q 7 L C Z x d W 9 0 O 0 x p Z W d l b n N j a G F m d H N i Z X p l a W N o b n V u Z y Z x d W 9 0 O y w m c X V v d D t T d H J h c 3 N l J n F 1 b 3 Q 7 L C Z x d W 9 0 O 0 9 y d C Z x d W 9 0 O y w m c X V v d D t C Y X N p c 3 d l c n Q m c X V v d D t d I i A v P j x F b n R y e S B U e X B l P S J G a W x s Q 2 9 1 b n Q i I F Z h b H V l P S J s M T g w M T E i I C 8 + P E V u d H J 5 I F R 5 c G U 9 I k Z p b G x T d G F 0 d X M i I F Z h b H V l P S J z Q 2 9 t c G x l d G U i I C 8 + P E V u d H J 5 I F R 5 c G U 9 I k F k Z G V k V G 9 E Y X R h T W 9 k Z W w i I F Z h b H V l P S J s M S I g L z 4 8 R W 5 0 c n k g V H l w Z T 0 i U m V s Y X R p b 2 5 z a G l w S W 5 m b 0 N v b n R h a W 5 l c i I g V m F s d W U 9 I n N 7 J n F 1 b 3 Q 7 Y 2 9 s d W 1 u Q 2 9 1 b n Q m c X V v d D s 6 M T c s J n F 1 b 3 Q 7 a 2 V 5 Q 2 9 s d W 1 u T m F t Z X M m c X V v d D s 6 W 1 0 s J n F 1 b 3 Q 7 c X V l c n l S Z W x h d G l v b n N o a X B z J n F 1 b 3 Q 7 O l t d L C Z x d W 9 0 O 2 N v b H V t b k l k Z W 5 0 a X R p Z X M m c X V v d D s 6 W y Z x d W 9 0 O 1 N l Y 3 R p b 2 4 x L 1 B m Z E 9 i a k h h d X B 0 L 0 d l w 6 R u Z G V y d G V y I F R 5 c C 5 7 U G Z h b m R v Y m p l a 3 R u d W 1 t Z X I s M H 0 m c X V v d D s s J n F 1 b 3 Q 7 U 2 V j d G l v b j E v U G Z k T 2 J q S G F 1 c H Q v R 2 X D p G 5 k Z X J 0 Z X I g V H l w L n t E Z W N r d W 5 n c 3 N 0 b 2 N r L D F 9 J n F 1 b 3 Q 7 L C Z x d W 9 0 O 1 N l Y 3 R p b 2 4 x L 1 B m Z E 9 i a k h h d X B 0 L 0 d l w 6 R u Z G V y d G V y I F R 5 c C 5 7 R G V j a 3 V u Z 3 N h c n Q s M n 0 m c X V v d D s s J n F 1 b 3 Q 7 U 2 V j d G l v b j E v U G Z k T 2 J q S G F 1 c H Q v R 2 X D p G 5 k Z X J 0 Z X I g V H l w L n t Q Z m F u Z G 9 i a m V r d G F y d C w z f S Z x d W 9 0 O y w m c X V v d D t T Z W N 0 a W 9 u M S 9 Q Z m R P Y m p I Y X V w d C 9 H Z c O k b m R l c n R l c i B U e X A u e 1 N 0 Y X R 1 c y w 0 f S Z x d W 9 0 O y w m c X V v d D t T Z W N 0 a W 9 u M S 9 Q Z m R P Y m p I Y X V w d C 9 H Z c O k b m R l c n R l c i B U e X A u e 0 J l b W V y a 3 V u Z y w 1 f S Z x d W 9 0 O y w m c X V v d D t T Z W N 0 a W 9 u M S 9 Q Z m R P Y m p I Y X V w d C 9 H Z c O k b m R l c n R l c i B U e X A u e 0 R l Y 2 t 1 b m d z d 2 V y d C B l Z m Z l a 3 R p d i w 2 f S Z x d W 9 0 O y w m c X V v d D t T Z W N 0 a W 9 u M S 9 Q Z m R P Y m p I Y X V w d C 9 H Z c O k b m R l c n R l c i B U e X A u e 1 B m Y W 5 k Z m 9 y Z G V y d W 5 n L D d 9 J n F 1 b 3 Q 7 L C Z x d W 9 0 O 1 N l Y 3 R p b 2 4 x L 1 B m Z E 9 i a k h h d X B 0 L 0 d l w 6 R u Z G V y d G V y I F R 5 c C 5 7 T m 9 t a W 5 h b H d l c n Q s O H 0 m c X V v d D s s J n F 1 b 3 Q 7 U 2 V j d G l v b j E v U G Z k T 2 J q S G F 1 c H Q v R 2 X D p G 5 k Z X J 0 Z X I g V H l w L n t C Z W x l a W h 1 b m d z d 2 V y d C w 5 f S Z x d W 9 0 O y w m c X V v d D t T Z W N 0 a W 9 u M S 9 Q Z m R P Y m p I Y X V w d C 9 H Z c O k b m R l c n R l c i B U e X A u e 0 h h d X B 0 b G l l Z 2 V u c 2 N o Y W Z 0 I E 5 1 b W 1 l c i w x M H 0 m c X V v d D s s J n F 1 b 3 Q 7 U 2 V j d G l v b j E v U G Z k T 2 J q S G F 1 c H Q v R 2 X D p G 5 k Z X J 0 Z X I g V H l w L n t P Y m p l a 3 R h c n Q s M T F 9 J n F 1 b 3 Q 7 L C Z x d W 9 0 O 1 N l Y 3 R p b 2 4 x L 1 B m Z E 9 i a k h h d X B 0 L 0 d l w 6 R u Z G V y d G V y I F R 5 c C 5 7 S 2 F 0 Y X N 0 c m F s Z 2 V t Z W l u Z G U s M T J 9 J n F 1 b 3 Q 7 L C Z x d W 9 0 O 1 N l Y 3 R p b 2 4 x L 1 B m Z E 9 i a k h h d X B 0 L 0 d l w 6 R u Z G V y d G V y I F R 5 c C 5 7 T G l l Z 2 V u c 2 N o Y W Z 0 c 2 J l e m V p Y 2 h u d W 5 n L D E z f S Z x d W 9 0 O y w m c X V v d D t T Z W N 0 a W 9 u M S 9 Q Z m R P Y m p I Y X V w d C 9 H Z c O k b m R l c n R l c i B U e X A u e 1 N 0 c m F z c 2 U s M T R 9 J n F 1 b 3 Q 7 L C Z x d W 9 0 O 1 N l Y 3 R p b 2 4 x L 1 B m Z E 9 i a k h h d X B 0 L 0 d l w 6 R u Z G V y d G V y I F R 5 c C 5 7 T 3 J 0 L D E 1 f S Z x d W 9 0 O y w m c X V v d D t T Z W N 0 a W 9 u M S 9 Q Z m R P Y m p I Y X V w d C 9 H Z c O k b m R l c n R l c i B U e X A u e 0 J h c 2 l z d 2 V y d C w x N n 0 m c X V v d D t d L C Z x d W 9 0 O 0 N v b H V t b k N v d W 5 0 J n F 1 b 3 Q 7 O j E 3 L C Z x d W 9 0 O 0 t l e U N v b H V t b k 5 h b W V z J n F 1 b 3 Q 7 O l t d L C Z x d W 9 0 O 0 N v b H V t b k l k Z W 5 0 a X R p Z X M m c X V v d D s 6 W y Z x d W 9 0 O 1 N l Y 3 R p b 2 4 x L 1 B m Z E 9 i a k h h d X B 0 L 0 d l w 6 R u Z G V y d G V y I F R 5 c C 5 7 U G Z h b m R v Y m p l a 3 R u d W 1 t Z X I s M H 0 m c X V v d D s s J n F 1 b 3 Q 7 U 2 V j d G l v b j E v U G Z k T 2 J q S G F 1 c H Q v R 2 X D p G 5 k Z X J 0 Z X I g V H l w L n t E Z W N r d W 5 n c 3 N 0 b 2 N r L D F 9 J n F 1 b 3 Q 7 L C Z x d W 9 0 O 1 N l Y 3 R p b 2 4 x L 1 B m Z E 9 i a k h h d X B 0 L 0 d l w 6 R u Z G V y d G V y I F R 5 c C 5 7 R G V j a 3 V u Z 3 N h c n Q s M n 0 m c X V v d D s s J n F 1 b 3 Q 7 U 2 V j d G l v b j E v U G Z k T 2 J q S G F 1 c H Q v R 2 X D p G 5 k Z X J 0 Z X I g V H l w L n t Q Z m F u Z G 9 i a m V r d G F y d C w z f S Z x d W 9 0 O y w m c X V v d D t T Z W N 0 a W 9 u M S 9 Q Z m R P Y m p I Y X V w d C 9 H Z c O k b m R l c n R l c i B U e X A u e 1 N 0 Y X R 1 c y w 0 f S Z x d W 9 0 O y w m c X V v d D t T Z W N 0 a W 9 u M S 9 Q Z m R P Y m p I Y X V w d C 9 H Z c O k b m R l c n R l c i B U e X A u e 0 J l b W V y a 3 V u Z y w 1 f S Z x d W 9 0 O y w m c X V v d D t T Z W N 0 a W 9 u M S 9 Q Z m R P Y m p I Y X V w d C 9 H Z c O k b m R l c n R l c i B U e X A u e 0 R l Y 2 t 1 b m d z d 2 V y d C B l Z m Z l a 3 R p d i w 2 f S Z x d W 9 0 O y w m c X V v d D t T Z W N 0 a W 9 u M S 9 Q Z m R P Y m p I Y X V w d C 9 H Z c O k b m R l c n R l c i B U e X A u e 1 B m Y W 5 k Z m 9 y Z G V y d W 5 n L D d 9 J n F 1 b 3 Q 7 L C Z x d W 9 0 O 1 N l Y 3 R p b 2 4 x L 1 B m Z E 9 i a k h h d X B 0 L 0 d l w 6 R u Z G V y d G V y I F R 5 c C 5 7 T m 9 t a W 5 h b H d l c n Q s O H 0 m c X V v d D s s J n F 1 b 3 Q 7 U 2 V j d G l v b j E v U G Z k T 2 J q S G F 1 c H Q v R 2 X D p G 5 k Z X J 0 Z X I g V H l w L n t C Z W x l a W h 1 b m d z d 2 V y d C w 5 f S Z x d W 9 0 O y w m c X V v d D t T Z W N 0 a W 9 u M S 9 Q Z m R P Y m p I Y X V w d C 9 H Z c O k b m R l c n R l c i B U e X A u e 0 h h d X B 0 b G l l Z 2 V u c 2 N o Y W Z 0 I E 5 1 b W 1 l c i w x M H 0 m c X V v d D s s J n F 1 b 3 Q 7 U 2 V j d G l v b j E v U G Z k T 2 J q S G F 1 c H Q v R 2 X D p G 5 k Z X J 0 Z X I g V H l w L n t P Y m p l a 3 R h c n Q s M T F 9 J n F 1 b 3 Q 7 L C Z x d W 9 0 O 1 N l Y 3 R p b 2 4 x L 1 B m Z E 9 i a k h h d X B 0 L 0 d l w 6 R u Z G V y d G V y I F R 5 c C 5 7 S 2 F 0 Y X N 0 c m F s Z 2 V t Z W l u Z G U s M T J 9 J n F 1 b 3 Q 7 L C Z x d W 9 0 O 1 N l Y 3 R p b 2 4 x L 1 B m Z E 9 i a k h h d X B 0 L 0 d l w 6 R u Z G V y d G V y I F R 5 c C 5 7 T G l l Z 2 V u c 2 N o Y W Z 0 c 2 J l e m V p Y 2 h u d W 5 n L D E z f S Z x d W 9 0 O y w m c X V v d D t T Z W N 0 a W 9 u M S 9 Q Z m R P Y m p I Y X V w d C 9 H Z c O k b m R l c n R l c i B U e X A u e 1 N 0 c m F z c 2 U s M T R 9 J n F 1 b 3 Q 7 L C Z x d W 9 0 O 1 N l Y 3 R p b 2 4 x L 1 B m Z E 9 i a k h h d X B 0 L 0 d l w 6 R u Z G V y d G V y I F R 5 c C 5 7 T 3 J 0 L D E 1 f S Z x d W 9 0 O y w m c X V v d D t T Z W N 0 a W 9 u M S 9 Q Z m R P Y m p I Y X V w d C 9 H Z c O k b m R l c n R l c i B U e X A u e 0 J h c 2 l z d 2 V y d C w x N n 0 m c X V v d D t d L C Z x d W 9 0 O 1 J l b G F 0 a W 9 u c 2 h p c E l u Z m 8 m c X V v d D s 6 W 1 1 9 I i A v P j w v U 3 R h Y m x l R W 5 0 c m l l c z 4 8 L 0 l 0 Z W 0 + P E l 0 Z W 0 + P E l 0 Z W 1 M b 2 N h d G l v b j 4 8 S X R l b V R 5 c G U + R m 9 y b X V s Y T w v S X R l b V R 5 c G U + P E l 0 Z W 1 Q Y X R o P l N l Y 3 R p b 2 4 x L 0 R h d G F T Z X R U Y W J s Z S 9 R d W V s b G U 8 L 0 l 0 Z W 1 Q Y X R o P j w v S X R l b U x v Y 2 F 0 a W 9 u P j x T d G F i b G V F b n R y a W V z I C 8 + P C 9 J d G V t P j x J d G V t P j x J d G V t T G 9 j Y X R p b 2 4 + P E l 0 Z W 1 U e X B l P k Z v c m 1 1 b G E 8 L 0 l 0 Z W 1 U e X B l P j x J d G V t U G F 0 a D 5 T Z W N 0 a W 9 u M S 9 E Y X R h U 2 V 0 V G F i b G U v R G F 0 Y V N l d F R h Y m x l X 1 R h Y m x l P C 9 J d G V t U G F 0 a D 4 8 L 0 l 0 Z W 1 M b 2 N h d G l v b j 4 8 U 3 R h Y m x l R W 5 0 c m l l c y A v P j w v S X R l b T 4 8 S X R l b T 4 8 S X R l b U x v Y 2 F 0 a W 9 u P j x J d G V t V H l w Z T 5 G b 3 J t d W x h P C 9 J d G V t V H l w Z T 4 8 S X R l b V B h d G g + U 2 V j d G l v b j E v R G F 0 Y V N l d F R h Y m x l L 0 d l J U M z J U E 0 b m R l c n R l c i U y M F R 5 c D w v S X R l b V B h d G g + P C 9 J d G V t T G 9 j Y X R p b 2 4 + P F N 0 Y W J s Z U V u d H J p Z X M g L z 4 8 L 0 l 0 Z W 0 + P E l 0 Z W 0 + P E l 0 Z W 1 M b 2 N h d G l v b j 4 8 S X R l b V R 5 c G U + R m 9 y b X V s Y T w v S X R l b V R 5 c G U + P E l 0 Z W 1 Q Y X R o P l N l Y 3 R p b 2 4 x L 0 R h d G F T Z X R U Y W J s Z S 9 F b n R m Z X J u d G U l M j B E d X B s a W t h d G U 8 L 0 l 0 Z W 1 Q Y X R o P j w v S X R l b U x v Y 2 F 0 a W 9 u P j x T d G F i b G V F b n R y a W V z I C 8 + P C 9 J d G V t P j x J d G V t P j x J d G V t T G 9 j Y X R p b 2 4 + P E l 0 Z W 1 U e X B l P k Z v c m 1 1 b G E 8 L 0 l 0 Z W 1 U e X B l P j x J d G V t U G F 0 a D 5 T Z W N 0 a W 9 u M S 9 E Y X R h U 2 V 0 V G F i b G U v R 2 V m a W x 0 Z X J 0 Z S U y M F p l a W x l b j w v S X R l b V B h d G g + P C 9 J d G V t T G 9 j Y X R p b 2 4 + P F N 0 Y W J s Z U V u d H J p Z X M g L 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E l 0 Z W 0 + P E l 0 Z W 1 M b 2 N h d G l v b j 4 8 S X R l b V R 5 c G U + R m 9 y b X V s Y T w v S X R l b V R 5 c G U + P E l 0 Z W 1 Q Y X R o P l N l Y 3 R p b 2 4 x L 0 R h d G F T Z X R U Y W J s Z S 9 H Z S V D M y V B N G 5 k Z X J 0 Z X I l M j B U e X A x P C 9 J d G V t U G F 0 a D 4 8 L 0 l 0 Z W 1 M b 2 N h d G l v b j 4 8 U 3 R h Y m x l R W 5 0 c m l l c y A v P j w v S X R l b T 4 8 S X R l b T 4 8 S X R l b U x v Y 2 F 0 a W 9 u P j x J d G V t V H l w Z T 5 G b 3 J t d W x h P C 9 J d G V t V H l w Z T 4 8 S X R l b V B h d G g + U 2 V j d G l v b j E v Q m 9 u Z H M v R 2 V m a W x 0 Z X J 0 Z S U y M F p l a W x l b j w v S X R l b V B h d G g + P C 9 J d G V t T G 9 j Y X R p b 2 4 + P F N 0 Y W J s Z U V u d H J p Z X M g L z 4 8 L 0 l 0 Z W 0 + P E l 0 Z W 0 + P E l 0 Z W 1 M b 2 N h d G l v b j 4 8 S X R l b V R 5 c G U + R m 9 y b X V s Y T w v S X R l b V R 5 c G U + P E l 0 Z W 1 Q Y X R o P l N l Y 3 R p b 2 4 x L 0 J v b m R z L 0 h p b n p 1 Z 2 V m J U M z J U J D Z 3 R l J T I w Y m V k a W 5 n d G U l M j B T c G F s d G U 8 L 0 l 0 Z W 1 Q Y X R o P j w v S X R l b U x v Y 2 F 0 a W 9 u P j x T d G F i b G V F b n R y a W V z I C 8 + P C 9 J d G V t P j x J d G V t P j x J d G V t T G 9 j Y X R p b 2 4 + P E l 0 Z W 1 U e X B l P k Z v c m 1 1 b G E 8 L 0 l 0 Z W 1 U e X B l P j x J d G V t U G F 0 a D 5 T Z W N 0 a W 9 u M S 9 Q Z m R P Y m p I Y X V w d C 9 R d W V s b G U 8 L 0 l 0 Z W 1 Q Y X R o P j w v S X R l b U x v Y 2 F 0 a W 9 u P j x T d G F i b G V F b n R y a W V z I C 8 + P C 9 J d G V t P j x J d G V t P j x J d G V t T G 9 j Y X R p b 2 4 + P E l 0 Z W 1 U e X B l P k Z v c m 1 1 b G E 8 L 0 l 0 Z W 1 U e X B l P j x J d G V t U G F 0 a D 5 T Z W N 0 a W 9 u M S 9 Q Z m R P Y m p I Y X V w d C 9 H Z S V D M y V B N G 5 k Z X J 0 Z X I l M j B U e X A 8 L 0 l 0 Z W 1 Q Y X R o P j w v S X R l b U x v Y 2 F 0 a W 9 u P j x T d G F i b G V F b n R y a W V z I C 8 + P C 9 J d G V t P j x J d G V t P j x J d G V t T G 9 j Y X R p b 2 4 + P E l 0 Z W 1 U e X B l P k Z v c m 1 1 b G E 8 L 0 l 0 Z W 1 U e X B l P j x J d G V t U G F 0 a D 5 T Z W N 0 a W 9 u M S 9 Q Z m R P Y m p I Y X V w d C 9 E Y X R h U 2 V 0 V G F i b G V f V G F i b G U 8 L 0 l 0 Z W 1 Q Y X R o P j w v S X R l b U x v Y 2 F 0 a W 9 u P j x T d G F i b G V F b n R y a W V z I C 8 + P C 9 J d G V t P j x J d G V t P j x J d G V t T G 9 j Y X R p b 2 4 + P E l 0 Z W 1 U e X B l P k Z v c m 1 1 b G E 8 L 0 l 0 Z W 1 U e X B l P j x J d G V t U G F 0 a D 5 T Z W N 0 a W 9 u M S 9 Q Z m R P Y m p I Y X V w d C 9 H Z S V D M y V B N G 5 k Z X J 0 Z X I l M j B U e X A x 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A + W T 8 Z j D U P S b + F r v l y V R n x A A A A A A I A A A A A A A N m A A D A A A A A E A A A A E q j D p V c 8 P u G K f F / g j B + 0 l 8 A A A A A B I A A A K A A A A A Q A A A A D L v M y R v e F b 1 7 + I 0 K q Z x 3 F 1 A A A A D 5 f + J r e A E T X a p n A 6 O o x w Y z o I t w / c h d C s b r Z j Y K 1 u f H r d V A J x y E d c S g d Q p N u 7 Z u R b H E m D n w B R e e H G c a U q Z 3 i v 7 w Z U C 3 6 G X t 6 n l n d W u f a g n 2 M x Q A A A A L r F v n 2 R 3 H o u C 1 k I y A M l y 4 E 1 l 9 P Q = = < / D a t a M a s h u p > 
</file>

<file path=customXml/item64.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L i n k e d T a b l e U p d a t e M o d e " > < C u s t o m C o n t e n t > < ! [ C D A T A [ T r u e ] ] > < / C u s t o m C o n t e n t > < / G e m i n i > 
</file>

<file path=customXml/item8.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i t e m > < k e y > < s t r i n g > Z i n s m a r g e < / s t r i n g > < / k e y > < v a l u e > < i n t > 1 0 0 < / i n t > < / v a l u e > < / i t e m > < i t e m > < k e y > < s t r i n g > K a t e g o r i e   H a u p t l i e g e n s c h a f t < / s t r i n g > < / k e y > < v a l u e > < i n t > 2 1 1 < / 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i t e m > < k e y > < s t r i n g > Z i n s m a r g e < / s t r i n g > < / k e y > < v a l u e > < i n t > 7 3 < / i n t > < / v a l u e > < / i t e m > < i t e m > < k e y > < s t r i n g > K a t e g o r i e   H a u p t l i e g e n s c h a f t < / s t r i n g > < / k e y > < v a l u e > < i n t > 7 4 < / i n t > < / v a l u e > < / i t e m > < i t e m > < k e y > < s t r i n g > R a t i n g < / s t r i n g > < / k e y > < v a l u e > < i n t > 7 5 < / i n t > < / v a l u e > < / i t e m > < i t e m > < k e y > < s t r i n g > K o n s o r t i a l f � h r e r < / s t r i n g > < / k e y > < v a l u e > < i n t > 7 6 < / 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Props1.xml><?xml version="1.0" encoding="utf-8"?>
<ds:datastoreItem xmlns:ds="http://schemas.openxmlformats.org/officeDocument/2006/customXml" ds:itemID="{371A4DCC-0A7E-4DC0-B407-68B0F95ABB94}">
  <ds:schemaRefs/>
</ds:datastoreItem>
</file>

<file path=customXml/itemProps10.xml><?xml version="1.0" encoding="utf-8"?>
<ds:datastoreItem xmlns:ds="http://schemas.openxmlformats.org/officeDocument/2006/customXml" ds:itemID="{C53C770C-90F4-4580-8BF5-807DC86C79A2}">
  <ds:schemaRefs/>
</ds:datastoreItem>
</file>

<file path=customXml/itemProps11.xml><?xml version="1.0" encoding="utf-8"?>
<ds:datastoreItem xmlns:ds="http://schemas.openxmlformats.org/officeDocument/2006/customXml" ds:itemID="{9CEC8210-C078-4E0B-B1C7-1FC66EBC6312}">
  <ds:schemaRefs/>
</ds:datastoreItem>
</file>

<file path=customXml/itemProps12.xml><?xml version="1.0" encoding="utf-8"?>
<ds:datastoreItem xmlns:ds="http://schemas.openxmlformats.org/officeDocument/2006/customXml" ds:itemID="{E0ED2820-D5E6-4727-AD83-C7F6A462B0EB}">
  <ds:schemaRefs/>
</ds:datastoreItem>
</file>

<file path=customXml/itemProps13.xml><?xml version="1.0" encoding="utf-8"?>
<ds:datastoreItem xmlns:ds="http://schemas.openxmlformats.org/officeDocument/2006/customXml" ds:itemID="{40983ADF-E6AA-4D27-8E54-E7D7ABB26B50}">
  <ds:schemaRefs/>
</ds:datastoreItem>
</file>

<file path=customXml/itemProps14.xml><?xml version="1.0" encoding="utf-8"?>
<ds:datastoreItem xmlns:ds="http://schemas.openxmlformats.org/officeDocument/2006/customXml" ds:itemID="{6F5D3FB7-610F-4310-A07B-7BB3E7017EAC}">
  <ds:schemaRefs/>
</ds:datastoreItem>
</file>

<file path=customXml/itemProps15.xml><?xml version="1.0" encoding="utf-8"?>
<ds:datastoreItem xmlns:ds="http://schemas.openxmlformats.org/officeDocument/2006/customXml" ds:itemID="{36331B94-D971-4D7E-B46F-8D0CC7523AB4}">
  <ds:schemaRefs/>
</ds:datastoreItem>
</file>

<file path=customXml/itemProps16.xml><?xml version="1.0" encoding="utf-8"?>
<ds:datastoreItem xmlns:ds="http://schemas.openxmlformats.org/officeDocument/2006/customXml" ds:itemID="{0DC81754-F4F2-4B4C-BC19-D1A283D8C31A}">
  <ds:schemaRefs/>
</ds:datastoreItem>
</file>

<file path=customXml/itemProps17.xml><?xml version="1.0" encoding="utf-8"?>
<ds:datastoreItem xmlns:ds="http://schemas.openxmlformats.org/officeDocument/2006/customXml" ds:itemID="{B8EC6595-F501-417D-86C8-B0CDF06CC074}">
  <ds:schemaRefs/>
</ds:datastoreItem>
</file>

<file path=customXml/itemProps18.xml><?xml version="1.0" encoding="utf-8"?>
<ds:datastoreItem xmlns:ds="http://schemas.openxmlformats.org/officeDocument/2006/customXml" ds:itemID="{FEE369FC-82C3-4BF8-BA11-0BF23549296F}">
  <ds:schemaRefs/>
</ds:datastoreItem>
</file>

<file path=customXml/itemProps19.xml><?xml version="1.0" encoding="utf-8"?>
<ds:datastoreItem xmlns:ds="http://schemas.openxmlformats.org/officeDocument/2006/customXml" ds:itemID="{3A0CC3D9-8A38-4F45-A113-96B3D10ED2E0}">
  <ds:schemaRefs/>
</ds:datastoreItem>
</file>

<file path=customXml/itemProps2.xml><?xml version="1.0" encoding="utf-8"?>
<ds:datastoreItem xmlns:ds="http://schemas.openxmlformats.org/officeDocument/2006/customXml" ds:itemID="{E0A65529-1CFA-414A-9608-4CFB2AC18665}">
  <ds:schemaRefs/>
</ds:datastoreItem>
</file>

<file path=customXml/itemProps20.xml><?xml version="1.0" encoding="utf-8"?>
<ds:datastoreItem xmlns:ds="http://schemas.openxmlformats.org/officeDocument/2006/customXml" ds:itemID="{4B351B1F-714E-4FEB-AC2E-5B9E67995187}">
  <ds:schemaRefs/>
</ds:datastoreItem>
</file>

<file path=customXml/itemProps21.xml><?xml version="1.0" encoding="utf-8"?>
<ds:datastoreItem xmlns:ds="http://schemas.openxmlformats.org/officeDocument/2006/customXml" ds:itemID="{01CC302F-866C-4E52-9595-1E3F6F08ADDD}">
  <ds:schemaRefs/>
</ds:datastoreItem>
</file>

<file path=customXml/itemProps22.xml><?xml version="1.0" encoding="utf-8"?>
<ds:datastoreItem xmlns:ds="http://schemas.openxmlformats.org/officeDocument/2006/customXml" ds:itemID="{D7FC8AAB-EDEC-4E04-AB6B-3EDD09394204}">
  <ds:schemaRefs/>
</ds:datastoreItem>
</file>

<file path=customXml/itemProps23.xml><?xml version="1.0" encoding="utf-8"?>
<ds:datastoreItem xmlns:ds="http://schemas.openxmlformats.org/officeDocument/2006/customXml" ds:itemID="{5B540275-E809-455E-A145-1C0E8802F453}">
  <ds:schemaRefs/>
</ds:datastoreItem>
</file>

<file path=customXml/itemProps24.xml><?xml version="1.0" encoding="utf-8"?>
<ds:datastoreItem xmlns:ds="http://schemas.openxmlformats.org/officeDocument/2006/customXml" ds:itemID="{C922474F-D3FB-4E22-9AD0-0770ACE214D2}">
  <ds:schemaRefs/>
</ds:datastoreItem>
</file>

<file path=customXml/itemProps25.xml><?xml version="1.0" encoding="utf-8"?>
<ds:datastoreItem xmlns:ds="http://schemas.openxmlformats.org/officeDocument/2006/customXml" ds:itemID="{7B1435A6-7F75-4C1C-8B2D-FEF687980ACC}">
  <ds:schemaRefs/>
</ds:datastoreItem>
</file>

<file path=customXml/itemProps26.xml><?xml version="1.0" encoding="utf-8"?>
<ds:datastoreItem xmlns:ds="http://schemas.openxmlformats.org/officeDocument/2006/customXml" ds:itemID="{D153037A-2E7B-4D81-B951-50388C3F74A5}">
  <ds:schemaRefs/>
</ds:datastoreItem>
</file>

<file path=customXml/itemProps27.xml><?xml version="1.0" encoding="utf-8"?>
<ds:datastoreItem xmlns:ds="http://schemas.openxmlformats.org/officeDocument/2006/customXml" ds:itemID="{9476871B-9688-48A5-8C42-B1BECB161075}">
  <ds:schemaRefs/>
</ds:datastoreItem>
</file>

<file path=customXml/itemProps28.xml><?xml version="1.0" encoding="utf-8"?>
<ds:datastoreItem xmlns:ds="http://schemas.openxmlformats.org/officeDocument/2006/customXml" ds:itemID="{6AF16890-6EC4-4CAD-9EAC-AB0D74B9A68B}">
  <ds:schemaRefs/>
</ds:datastoreItem>
</file>

<file path=customXml/itemProps29.xml><?xml version="1.0" encoding="utf-8"?>
<ds:datastoreItem xmlns:ds="http://schemas.openxmlformats.org/officeDocument/2006/customXml" ds:itemID="{9D9D9257-805D-4A5A-BA05-BEB35A6DE4FF}">
  <ds:schemaRefs/>
</ds:datastoreItem>
</file>

<file path=customXml/itemProps3.xml><?xml version="1.0" encoding="utf-8"?>
<ds:datastoreItem xmlns:ds="http://schemas.openxmlformats.org/officeDocument/2006/customXml" ds:itemID="{1A5D16B7-0CC1-427E-966D-BA4D14849996}">
  <ds:schemaRefs/>
</ds:datastoreItem>
</file>

<file path=customXml/itemProps30.xml><?xml version="1.0" encoding="utf-8"?>
<ds:datastoreItem xmlns:ds="http://schemas.openxmlformats.org/officeDocument/2006/customXml" ds:itemID="{ECC041A3-6AF0-44D9-804D-A68634D568BF}">
  <ds:schemaRefs/>
</ds:datastoreItem>
</file>

<file path=customXml/itemProps31.xml><?xml version="1.0" encoding="utf-8"?>
<ds:datastoreItem xmlns:ds="http://schemas.openxmlformats.org/officeDocument/2006/customXml" ds:itemID="{696FFDB8-E34C-4960-A604-189D05527EAC}">
  <ds:schemaRefs/>
</ds:datastoreItem>
</file>

<file path=customXml/itemProps32.xml><?xml version="1.0" encoding="utf-8"?>
<ds:datastoreItem xmlns:ds="http://schemas.openxmlformats.org/officeDocument/2006/customXml" ds:itemID="{4B19AEB1-FC17-4C68-A6EC-76589FE49953}">
  <ds:schemaRefs/>
</ds:datastoreItem>
</file>

<file path=customXml/itemProps33.xml><?xml version="1.0" encoding="utf-8"?>
<ds:datastoreItem xmlns:ds="http://schemas.openxmlformats.org/officeDocument/2006/customXml" ds:itemID="{9A63D618-5D4E-4B46-BB1B-E3BF380D548A}">
  <ds:schemaRefs/>
</ds:datastoreItem>
</file>

<file path=customXml/itemProps34.xml><?xml version="1.0" encoding="utf-8"?>
<ds:datastoreItem xmlns:ds="http://schemas.openxmlformats.org/officeDocument/2006/customXml" ds:itemID="{0D1FFCFB-9B23-468D-9797-5E04EFEF482E}">
  <ds:schemaRefs/>
</ds:datastoreItem>
</file>

<file path=customXml/itemProps35.xml><?xml version="1.0" encoding="utf-8"?>
<ds:datastoreItem xmlns:ds="http://schemas.openxmlformats.org/officeDocument/2006/customXml" ds:itemID="{F178A74D-7834-47B3-9A96-ABD8EDC3FE09}">
  <ds:schemaRefs/>
</ds:datastoreItem>
</file>

<file path=customXml/itemProps36.xml><?xml version="1.0" encoding="utf-8"?>
<ds:datastoreItem xmlns:ds="http://schemas.openxmlformats.org/officeDocument/2006/customXml" ds:itemID="{F3414226-EB77-4727-A7C6-72A5AAD1E9BA}">
  <ds:schemaRefs/>
</ds:datastoreItem>
</file>

<file path=customXml/itemProps37.xml><?xml version="1.0" encoding="utf-8"?>
<ds:datastoreItem xmlns:ds="http://schemas.openxmlformats.org/officeDocument/2006/customXml" ds:itemID="{D17DAF0A-658A-4C8D-998E-77E8C852DE7E}">
  <ds:schemaRefs/>
</ds:datastoreItem>
</file>

<file path=customXml/itemProps38.xml><?xml version="1.0" encoding="utf-8"?>
<ds:datastoreItem xmlns:ds="http://schemas.openxmlformats.org/officeDocument/2006/customXml" ds:itemID="{146B78D1-37AF-4965-ACE6-5703DCE238FE}">
  <ds:schemaRefs/>
</ds:datastoreItem>
</file>

<file path=customXml/itemProps39.xml><?xml version="1.0" encoding="utf-8"?>
<ds:datastoreItem xmlns:ds="http://schemas.openxmlformats.org/officeDocument/2006/customXml" ds:itemID="{C81C463F-74EE-4CC7-90BD-FEA6A589F253}">
  <ds:schemaRefs/>
</ds:datastoreItem>
</file>

<file path=customXml/itemProps4.xml><?xml version="1.0" encoding="utf-8"?>
<ds:datastoreItem xmlns:ds="http://schemas.openxmlformats.org/officeDocument/2006/customXml" ds:itemID="{1E655BE7-998F-4388-B289-652D080B46C8}">
  <ds:schemaRefs/>
</ds:datastoreItem>
</file>

<file path=customXml/itemProps40.xml><?xml version="1.0" encoding="utf-8"?>
<ds:datastoreItem xmlns:ds="http://schemas.openxmlformats.org/officeDocument/2006/customXml" ds:itemID="{F5ACCBDE-602B-46A1-AEF9-75A8F14BE961}">
  <ds:schemaRefs/>
</ds:datastoreItem>
</file>

<file path=customXml/itemProps41.xml><?xml version="1.0" encoding="utf-8"?>
<ds:datastoreItem xmlns:ds="http://schemas.openxmlformats.org/officeDocument/2006/customXml" ds:itemID="{6AED89FF-DB9A-4E7A-B63D-B0DE7AA8DBED}">
  <ds:schemaRefs/>
</ds:datastoreItem>
</file>

<file path=customXml/itemProps42.xml><?xml version="1.0" encoding="utf-8"?>
<ds:datastoreItem xmlns:ds="http://schemas.openxmlformats.org/officeDocument/2006/customXml" ds:itemID="{DC0219E6-C82F-48DA-8341-64CCF49C03EF}">
  <ds:schemaRefs/>
</ds:datastoreItem>
</file>

<file path=customXml/itemProps43.xml><?xml version="1.0" encoding="utf-8"?>
<ds:datastoreItem xmlns:ds="http://schemas.openxmlformats.org/officeDocument/2006/customXml" ds:itemID="{2A27BB14-A9CE-419C-A5EA-00CA2ACE587C}">
  <ds:schemaRefs/>
</ds:datastoreItem>
</file>

<file path=customXml/itemProps44.xml><?xml version="1.0" encoding="utf-8"?>
<ds:datastoreItem xmlns:ds="http://schemas.openxmlformats.org/officeDocument/2006/customXml" ds:itemID="{44B6FF59-362E-4E22-97CF-7C4563D477D6}">
  <ds:schemaRefs/>
</ds:datastoreItem>
</file>

<file path=customXml/itemProps45.xml><?xml version="1.0" encoding="utf-8"?>
<ds:datastoreItem xmlns:ds="http://schemas.openxmlformats.org/officeDocument/2006/customXml" ds:itemID="{E6240D33-9D5A-4760-ABAE-5B9BDAA7FECF}">
  <ds:schemaRefs/>
</ds:datastoreItem>
</file>

<file path=customXml/itemProps46.xml><?xml version="1.0" encoding="utf-8"?>
<ds:datastoreItem xmlns:ds="http://schemas.openxmlformats.org/officeDocument/2006/customXml" ds:itemID="{07541BAE-D34F-4093-97B5-103314275691}">
  <ds:schemaRefs/>
</ds:datastoreItem>
</file>

<file path=customXml/itemProps47.xml><?xml version="1.0" encoding="utf-8"?>
<ds:datastoreItem xmlns:ds="http://schemas.openxmlformats.org/officeDocument/2006/customXml" ds:itemID="{DA8C2176-AC2C-494F-9C39-669C0226111C}">
  <ds:schemaRefs/>
</ds:datastoreItem>
</file>

<file path=customXml/itemProps48.xml><?xml version="1.0" encoding="utf-8"?>
<ds:datastoreItem xmlns:ds="http://schemas.openxmlformats.org/officeDocument/2006/customXml" ds:itemID="{AFE897F8-3033-4AAD-AB44-2B75633AC0C4}">
  <ds:schemaRefs/>
</ds:datastoreItem>
</file>

<file path=customXml/itemProps49.xml><?xml version="1.0" encoding="utf-8"?>
<ds:datastoreItem xmlns:ds="http://schemas.openxmlformats.org/officeDocument/2006/customXml" ds:itemID="{D0D5B534-12F0-4DAD-9CB6-A8B3832110E7}">
  <ds:schemaRefs/>
</ds:datastoreItem>
</file>

<file path=customXml/itemProps5.xml><?xml version="1.0" encoding="utf-8"?>
<ds:datastoreItem xmlns:ds="http://schemas.openxmlformats.org/officeDocument/2006/customXml" ds:itemID="{42138B14-212A-41B2-B90D-FB9619816FB5}">
  <ds:schemaRefs/>
</ds:datastoreItem>
</file>

<file path=customXml/itemProps50.xml><?xml version="1.0" encoding="utf-8"?>
<ds:datastoreItem xmlns:ds="http://schemas.openxmlformats.org/officeDocument/2006/customXml" ds:itemID="{F2FA6882-6B31-4C64-B588-3BF7DEB3D890}">
  <ds:schemaRefs/>
</ds:datastoreItem>
</file>

<file path=customXml/itemProps51.xml><?xml version="1.0" encoding="utf-8"?>
<ds:datastoreItem xmlns:ds="http://schemas.openxmlformats.org/officeDocument/2006/customXml" ds:itemID="{452469A5-FD95-42D9-AC75-92F37195257F}">
  <ds:schemaRefs/>
</ds:datastoreItem>
</file>

<file path=customXml/itemProps52.xml><?xml version="1.0" encoding="utf-8"?>
<ds:datastoreItem xmlns:ds="http://schemas.openxmlformats.org/officeDocument/2006/customXml" ds:itemID="{AF2BD29E-E50C-49A2-A7B6-4B05540C339F}">
  <ds:schemaRefs/>
</ds:datastoreItem>
</file>

<file path=customXml/itemProps53.xml><?xml version="1.0" encoding="utf-8"?>
<ds:datastoreItem xmlns:ds="http://schemas.openxmlformats.org/officeDocument/2006/customXml" ds:itemID="{701DE269-518D-4DD4-975F-A82973F0D910}">
  <ds:schemaRefs/>
</ds:datastoreItem>
</file>

<file path=customXml/itemProps54.xml><?xml version="1.0" encoding="utf-8"?>
<ds:datastoreItem xmlns:ds="http://schemas.openxmlformats.org/officeDocument/2006/customXml" ds:itemID="{9A7F9E6D-4EFC-479F-A5F1-05C815B191D8}">
  <ds:schemaRefs/>
</ds:datastoreItem>
</file>

<file path=customXml/itemProps55.xml><?xml version="1.0" encoding="utf-8"?>
<ds:datastoreItem xmlns:ds="http://schemas.openxmlformats.org/officeDocument/2006/customXml" ds:itemID="{0E0A3BC1-5DCD-4911-888B-3177C602C642}">
  <ds:schemaRefs/>
</ds:datastoreItem>
</file>

<file path=customXml/itemProps56.xml><?xml version="1.0" encoding="utf-8"?>
<ds:datastoreItem xmlns:ds="http://schemas.openxmlformats.org/officeDocument/2006/customXml" ds:itemID="{86731C4F-67D0-4751-8B9A-F779136D11A9}">
  <ds:schemaRefs/>
</ds:datastoreItem>
</file>

<file path=customXml/itemProps57.xml><?xml version="1.0" encoding="utf-8"?>
<ds:datastoreItem xmlns:ds="http://schemas.openxmlformats.org/officeDocument/2006/customXml" ds:itemID="{CF5C4ACC-074F-49CE-BC13-0FDA39235616}">
  <ds:schemaRefs/>
</ds:datastoreItem>
</file>

<file path=customXml/itemProps58.xml><?xml version="1.0" encoding="utf-8"?>
<ds:datastoreItem xmlns:ds="http://schemas.openxmlformats.org/officeDocument/2006/customXml" ds:itemID="{A46404DD-7622-41DE-9C89-220011722149}">
  <ds:schemaRefs/>
</ds:datastoreItem>
</file>

<file path=customXml/itemProps59.xml><?xml version="1.0" encoding="utf-8"?>
<ds:datastoreItem xmlns:ds="http://schemas.openxmlformats.org/officeDocument/2006/customXml" ds:itemID="{FF9B356E-8453-49CC-B84A-0117434C9352}">
  <ds:schemaRefs/>
</ds:datastoreItem>
</file>

<file path=customXml/itemProps6.xml><?xml version="1.0" encoding="utf-8"?>
<ds:datastoreItem xmlns:ds="http://schemas.openxmlformats.org/officeDocument/2006/customXml" ds:itemID="{D9C541A9-8A09-4A81-B0F8-3BC6CB8FF4EC}">
  <ds:schemaRefs/>
</ds:datastoreItem>
</file>

<file path=customXml/itemProps60.xml><?xml version="1.0" encoding="utf-8"?>
<ds:datastoreItem xmlns:ds="http://schemas.openxmlformats.org/officeDocument/2006/customXml" ds:itemID="{EAAFD096-3059-444F-A15C-450CC7A9518C}">
  <ds:schemaRefs/>
</ds:datastoreItem>
</file>

<file path=customXml/itemProps61.xml><?xml version="1.0" encoding="utf-8"?>
<ds:datastoreItem xmlns:ds="http://schemas.openxmlformats.org/officeDocument/2006/customXml" ds:itemID="{64003AE1-14A5-4E06-82C0-2E26BB26F08C}">
  <ds:schemaRefs/>
</ds:datastoreItem>
</file>

<file path=customXml/itemProps62.xml><?xml version="1.0" encoding="utf-8"?>
<ds:datastoreItem xmlns:ds="http://schemas.openxmlformats.org/officeDocument/2006/customXml" ds:itemID="{27AE0B4F-A206-4E36-B3E4-6BD07A5F3703}">
  <ds:schemaRefs/>
</ds:datastoreItem>
</file>

<file path=customXml/itemProps63.xml><?xml version="1.0" encoding="utf-8"?>
<ds:datastoreItem xmlns:ds="http://schemas.openxmlformats.org/officeDocument/2006/customXml" ds:itemID="{DC455A06-79EC-40B9-9859-5B9D17CFAE3B}">
  <ds:schemaRefs>
    <ds:schemaRef ds:uri="http://schemas.microsoft.com/DataMashup"/>
  </ds:schemaRefs>
</ds:datastoreItem>
</file>

<file path=customXml/itemProps64.xml><?xml version="1.0" encoding="utf-8"?>
<ds:datastoreItem xmlns:ds="http://schemas.openxmlformats.org/officeDocument/2006/customXml" ds:itemID="{24F8F131-95A8-4B97-9597-55A02DA32DBC}">
  <ds:schemaRefs/>
</ds:datastoreItem>
</file>

<file path=customXml/itemProps7.xml><?xml version="1.0" encoding="utf-8"?>
<ds:datastoreItem xmlns:ds="http://schemas.openxmlformats.org/officeDocument/2006/customXml" ds:itemID="{2AC50AE3-ADEE-48DF-A1FD-E8C7F6A9078E}">
  <ds:schemaRefs/>
</ds:datastoreItem>
</file>

<file path=customXml/itemProps8.xml><?xml version="1.0" encoding="utf-8"?>
<ds:datastoreItem xmlns:ds="http://schemas.openxmlformats.org/officeDocument/2006/customXml" ds:itemID="{85F48257-7F0D-4FF7-BDFD-A07952572D8A}">
  <ds:schemaRefs/>
</ds:datastoreItem>
</file>

<file path=customXml/itemProps9.xml><?xml version="1.0" encoding="utf-8"?>
<ds:datastoreItem xmlns:ds="http://schemas.openxmlformats.org/officeDocument/2006/customXml" ds:itemID="{F4EFBFD6-463E-46C4-ACC1-C7DFFD11926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6</vt:i4>
      </vt:variant>
    </vt:vector>
  </HeadingPairs>
  <TitlesOfParts>
    <vt:vector size="12" baseType="lpstr">
      <vt:lpstr>Introduction</vt:lpstr>
      <vt:lpstr>A. ATT General</vt:lpstr>
      <vt:lpstr>B1. ATT Mortgage Assets</vt:lpstr>
      <vt:lpstr>C. ATT Glossary</vt:lpstr>
      <vt:lpstr>D1. Bond List</vt:lpstr>
      <vt:lpstr>Disclaimer</vt:lpstr>
      <vt:lpstr>Covered_Bond_Forum_Disclaimer</vt:lpstr>
      <vt:lpstr>'A. ATT General'!Druckbereich</vt:lpstr>
      <vt:lpstr>'B1. ATT Mortgage Assets'!Druckbereich</vt:lpstr>
      <vt:lpstr>'C. ATT Glossary'!Druckbereich</vt:lpstr>
      <vt:lpstr>Disclaimer!Druckbereich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Nadine Winter</cp:lastModifiedBy>
  <cp:lastPrinted>2022-12-14T13:40:23Z</cp:lastPrinted>
  <dcterms:created xsi:type="dcterms:W3CDTF">2016-04-21T08:07:20Z</dcterms:created>
  <dcterms:modified xsi:type="dcterms:W3CDTF">2025-08-04T11:44:26Z</dcterms:modified>
</cp:coreProperties>
</file>