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0\Q2\OEPFE\"/>
    </mc:Choice>
  </mc:AlternateContent>
  <xr:revisionPtr revIDLastSave="0" documentId="13_ncr:1_{0868503C-DE2E-48BA-A8F6-87FB7C200A83}" xr6:coauthVersionLast="47" xr6:coauthVersionMax="47" xr10:uidLastSave="{00000000-0000-0000-0000-000000000000}"/>
  <bookViews>
    <workbookView xWindow="25080" yWindow="-120" windowWidth="25440" windowHeight="15540"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4" xr16:uid="{00000000-0015-0000-FFFF-FFFF0D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<sst xmlns="http://schemas.openxmlformats.org/spreadsheetml/2006/main" count="1326" uniqueCount="968">
  <si>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</si>
  <si>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</si>
  <si>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</si>
  <si>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</si>
  <si>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</si>
  <si>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</si>
  <si>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</si>
  <si>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</si>
  <si>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</si>
  <si>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</si>
  <si>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</si>
  <si>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</si>
  <si>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</si>
  <si>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</si>
  <si>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</si>
  <si>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</si>
  <si>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</si>
  <si>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</si>
  <si>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</si>
  <si>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</si>
  <si>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</si>
  <si>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</si>
  <si>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</si>
  <si>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</si>
  <si>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</si>
  <si>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</si>
  <si>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</si>
  <si>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</si>
  <si>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</si>
  <si>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</si>
  <si>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</si>
  <si>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</si>
  <si>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</si>
  <si>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</si>
  <si>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</si>
  <si>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</si>
  <si>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</si>
  <si>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</si>
  <si>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</si>
  <si>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</si>
  <si>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</si>
  <si>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</si>
  <si>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</si>
  <si>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</si>
  <si>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</si>
  <si>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</si>
  <si>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</si>
  <si>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</si>
  <si>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</si>
  <si>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</si>
  <si>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</si>
  <si>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</si>
  <si>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</si>
  <si>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</si>
  <si>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</si>
  <si>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</si>
  <si>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</si>
  <si>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</si>
  <si>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</si>
  <si>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</si>
  <si>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</si>
  <si>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</si>
  <si>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</si>
  <si>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</si>
  <si>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</si>
  <si>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</si>
  <si>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</si>
  <si>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</si>
  <si>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</si>
  <si>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</si>
  <si>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</si>
  <si>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</si>
  <si>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</si>
  <si>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</si>
  <si>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</si>
  <si>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</si>
  <si>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</si>
  <si>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</si>
  <si>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</si>
  <si>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</si>
  <si>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</si>
  <si>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</si>
  <si>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</si>
  <si>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</si>
  <si>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</si>
  <si>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</si>
  <si>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</si>
  <si>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</si>
  <si>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</si>
  <si>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</si>
  <si>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</si>
  <si>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</si>
  <si>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</si>
  <si>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</si>
  <si>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</si>
  <si>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</si>
  <si>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</si>
  <si>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</si>
  <si>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</si>
  <si>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</si>
  <si>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</si>
  <si>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</si>
  <si>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</si>
  <si>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</si>
  <si>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</si>
  <si>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</si>
  <si>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</si>
  <si>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</si>
  <si>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</si>
  <si>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</si>
  <si>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</si>
  <si>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</si>
  <si>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</si>
  <si>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</si>
  <si>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</si>
  <si>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</si>
  <si>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</si>
  <si>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</si>
  <si>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</si>
  <si>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</si>
  <si>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</si>
  <si>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</si>
  <si>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</si>
  <si>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</si>
  <si>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</si>
  <si>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</si>
  <si>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</si>
  <si>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</si>
  <si>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</si>
  <si>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</si>
  <si>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</si>
  <si>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</si>
  <si>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</si>
  <si>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</si>
  <si>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</si>
  <si>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</si>
  <si>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</si>
  <si>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</si>
  <si>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</si>
  <si>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</si>
  <si>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</si>
  <si>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</si>
  <si>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</si>
  <si>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</si>
  <si>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</si>
  <si>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</si>
  <si>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</si>
  <si>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</si>
  <si>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</si>
  <si>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</si>
  <si>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</si>
  <si>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</si>
  <si>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</si>
  <si>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</si>
  <si>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</si>
  <si>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</si>
  <si>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</si>
  <si>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</si>
  <si>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</si>
  <si>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</si>
  <si>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</si>
  <si>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</si>
  <si>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</si>
  <si>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</si>
  <si>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</si>
  <si>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</si>
  <si>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</si>
  <si>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</si>
  <si>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</si>
  <si>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</si>
  <si>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</si>
  <si>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</si>
  <si>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</si>
  <si>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</si>
  <si>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</si>
  <si>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</si>
  <si>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</si>
  <si>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</si>
  <si>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</si>
  <si>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</si>
  <si>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</si>
  <si>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</si>
  <si>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</si>
  <si>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</si>
  <si>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</si>
  <si>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</si>
  <si>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</si>
  <si>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</si>
  <si>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</si>
  <si>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</si>
  <si>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</si>
  <si>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</si>
  <si>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</si>
  <si>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</si>
  <si>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</si>
  <si>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</si>
  <si>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</si>
  <si>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</si>
  <si>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</si>
  <si>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</si>
  <si>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</si>
  <si>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</si>
  <si>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</si>
  <si>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</si>
  <si>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</si>
  <si>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</si>
  <si>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</si>
  <si>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</si>
  <si>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</si>
  <si>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</si>
  <si>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</si>
  <si>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</si>
  <si>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</si>
  <si>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</si>
  <si>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</si>
  <si>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</si>
  <si>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</si>
  <si>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</si>
  <si>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</si>
  <si>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</si>
  <si>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</si>
  <si>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</si>
  <si>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</si>
  <si>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</si>
  <si>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</si>
  <si>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</si>
  <si>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</si>
  <si>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</si>
  <si>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</si>
  <si>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</si>
  <si>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</si>
  <si>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</si>
  <si>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</si>
  <si>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</si>
  <si>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</si>
  <si>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</si>
  <si>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</si>
  <si>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</si>
  <si>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</si>
  <si>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</si>
  <si>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</si>
  <si>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</si>
  <si>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</si>
  <si>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</si>
  <si>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</si>
  <si>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</si>
  <si>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</si>
  <si>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</si>
  <si>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</si>
  <si>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</si>
  <si>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</si>
  <si>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</si>
  <si>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</si>
  <si>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</si>
  <si>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</si>
  <si>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</si>
  <si>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</si>
  <si>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</si>
  <si>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</si>
  <si>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</si>
  <si>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</si>
  <si>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</si>
  <si>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</si>
  <si>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</si>
  <si>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</si>
  <si>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</si>
  <si>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</si>
  <si>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</si>
  <si>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</si>
  <si>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</si>
  <si>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</si>
  <si>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</si>
  <si>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</si>
  <si>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</si>
  <si>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</si>
  <si>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</si>
  <si>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</si>
  <si>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</si>
  <si>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</si>
  <si>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</si>
  <si>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</si>
  <si>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</si>
  <si>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</si>
  <si>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</si>
  <si>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</si>
  <si>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</si>
  <si>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</si>
  <si>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</si>
  <si>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</si>
  <si>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</si>
  <si>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</si>
  <si>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</si>
  <si>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</si>
  <si>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</si>
  <si>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</si>
  <si>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</si>
  <si>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</si>
  <si>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</si>
  <si>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</si>
  <si>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</si>
  <si>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</si>
  <si>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</si>
  <si>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</si>
  <si>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</si>
  <si>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</si>
  <si>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</si>
  <si>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</si>
  <si>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</si>
  <si>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</si>
  <si>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</si>
  <si>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</si>
  <si>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</si>
  <si>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</si>
  <si>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</si>
  <si>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</si>
  <si>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</si>
  <si>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</si>
  <si>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</si>
  <si>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</si>
  <si>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</si>
  <si>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</si>
  <si>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</si>
  <si>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</si>
  <si>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</si>
  <si>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</si>
  <si>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</si>
  <si>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</si>
  <si>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</si>
  <si>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</si>
  <si>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</si>
  <si>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</si>
  <si>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</si>
  <si>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</si>
  <si>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</si>
  <si>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</si>
  <si>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</si>
  <si>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</si>
  <si>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</si>
  <si>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</si>
  <si>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</si>
  <si>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</si>
  <si>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</si>
  <si>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</si>
  <si>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</si>
  <si>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</si>
  <si>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</si>
  <si>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</si>
  <si>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</si>
  <si>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</si>
  <si>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</si>
  <si>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</si>
  <si>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</si>
  <si>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</si>
  <si>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</si>
  <si>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</si>
  <si>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</si>
  <si>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</si>
  <si>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</si>
  <si>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</si>
  <si>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</si>
  <si>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</si>
  <si>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</si>
  <si>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</si>
  <si>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</si>
  <si>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</si>
  <si>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</si>
  <si>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</si>
  <si>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</si>
  <si>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</si>
  <si>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</si>
  <si>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</si>
  <si>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</si>
  <si>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</si>
  <si>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</si>
  <si>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</si>
  <si>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</si>
  <si>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</si>
  <si>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</si>
  <si>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</si>
  <si>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</si>
  <si>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</si>
  <si>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</si>
  <si>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</si>
  <si>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</si>
  <si>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</si>
  <si>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</si>
  <si>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</si>
  <si>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</si>
  <si>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</si>
  <si>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</si>
  <si>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</si>
  <si>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</si>
  <si>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</si>
  <si>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</si>
  <si>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</si>
  <si>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</si>
  <si>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</si>
  <si>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</si>
  <si>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</si>
  <si>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</si>
  <si>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</si>
  <si>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</si>
  <si>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</si>
  <si>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</si>
  <si>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</si>
  <si>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</si>
  <si>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</si>
  <si>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</si>
  <si>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</si>
  <si>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</si>
  <si>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</si>
  <si>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</si>
  <si>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</si>
  <si>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</si>
  <si>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</si>
  <si>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</si>
  <si>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</si>
  <si>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</si>
  <si>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</si>
  <si>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</si>
  <si>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</si>
  <si>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</si>
  <si>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</si>
  <si>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</si>
  <si>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</si>
  <si>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</si>
  <si>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</si>
  <si>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</si>
  <si>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</si>
  <si>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</si>
  <si>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</si>
  <si>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</si>
  <si>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</si>
  <si>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</si>
  <si>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</si>
  <si>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</si>
  <si>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</si>
  <si>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</si>
  <si>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</si>
  <si>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</si>
  <si>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</si>
  <si>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</si>
  <si>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</si>
  <si>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</si>
  <si>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</si>
  <si>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</si>
  <si>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</si>
  <si>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</si>
  <si>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</si>
  <si>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</si>
  <si>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</si>
  <si>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</si>
  <si>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</si>
  <si>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</si>
  <si>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</si>
  <si>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</si>
  <si>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</si>
  <si>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</si>
  <si>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</si>
  <si>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</si>
  <si>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</si>
  <si>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</si>
  <si>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</si>
  <si>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</si>
  <si>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</si>
  <si>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</si>
  <si>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</si>
  <si>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</si>
  <si>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</si>
  <si>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</si>
  <si>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</si>
  <si>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</si>
  <si>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</si>
  <si>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</si>
  <si>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</si>
  <si>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</si>
  <si>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</si>
  <si>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</si>
  <si>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</si>
  <si>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</si>
  <si>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</si>
  <si>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</si>
  <si>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</si>
  <si>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</si>
  <si>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</si>
  <si>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</si>
  <si>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</si>
  <si>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</si>
  <si>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</si>
  <si>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</si>
  <si>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</si>
  <si>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</si>
  <si>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</si>
  <si>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</si>
  <si>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</si>
  <si>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</si>
  <si>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</si>
  <si>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</si>
  <si>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</si>
  <si>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</si>
  <si>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</si>
  <si>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</si>
  <si>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</si>
  <si>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</si>
  <si>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</si>
  <si>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</si>
  <si>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</si>
  <si>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</si>
  <si>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</si>
  <si>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</si>
  <si>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</si>
  <si>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</si>
  <si>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</si>
  <si>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</si>
  <si>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</si>
  <si>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</si>
  <si>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</si>
  <si>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</si>
  <si>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</si>
  <si>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</si>
  <si>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</si>
  <si>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</si>
  <si>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</si>
  <si>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</si>
  <si>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</si>
  <si>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</si>
  <si>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</si>
  <si>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</si>
  <si>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</si>
  <si>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</si>
  <si>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</si>
  <si>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</si>
  <si>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</si>
  <si>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</si>
  <si>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</si>
  <si>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</si>
  <si>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</si>
  <si>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</si>
  <si>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</si>
  <si>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</si>
  <si>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</si>
  <si>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</si>
  <si>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</si>
  <si>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</si>
  <si>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</si>
  <si>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</si>
  <si>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</si>
  <si>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</si>
  <si>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</si>
  <si>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</si>
  <si>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</si>
  <si>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</si>
  <si>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</si>
  <si>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</si>
  <si>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</si>
  <si>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</si>
  <si>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</si>
  <si>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</si>
  <si>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</si>
  <si>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</si>
  <si>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</si>
  <si>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</si>
  <si>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</si>
  <si>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</si>
  <si>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</si>
  <si>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</si>
  <si>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</si>
  <si>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</si>
  <si>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</si>
  <si>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</si>
  <si>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</si>
  <si>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</si>
  <si>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</si>
  <si>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</si>
  <si>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</si>
  <si>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</si>
  <si>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</si>
  <si>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</si>
  <si>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</si>
  <si>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</si>
  <si>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</si>
  <si>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</si>
  <si>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</si>
  <si>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</si>
  <si>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</si>
  <si>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</si>
  <si>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</si>
  <si>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</si>
  <si>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</si>
  <si>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</si>
  <si>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</si>
  <si>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</si>
  <si>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</si>
  <si>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</si>
  <si>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</si>
  <si>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</si>
  <si>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</si>
  <si>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</si>
  <si>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</si>
  <si>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</si>
  <si>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</si>
  <si>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</si>
  <si>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</si>
  <si>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</si>
  <si>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</si>
  <si>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</si>
  <si>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</si>
  <si>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</si>
  <si>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</si>
  <si>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</si>
  <si>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</si>
  <si>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</si>
  <si>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</si>
  <si>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</si>
  <si>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</si>
  <si>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</si>
  <si>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</si>
  <si>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</si>
  <si>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</si>
  <si>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</si>
  <si>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</si>
  <si>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</si>
  <si>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</si>
  <si>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</si>
  <si>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</si>
  <si>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</si>
  <si>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</si>
  <si>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</si>
  <si>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</si>
  <si>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</si>
  <si>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</si>
  <si>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</si>
  <si>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</si>
  <si>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</si>
  <si>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</si>
  <si>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</si>
  <si>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</si>
  <si>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</si>
  <si>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</si>
  <si>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</si>
  <si>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</si>
  <si>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</si>
  <si>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</si>
  <si>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</si>
  <si>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</si>
  <si>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</si>
  <si>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</si>
  <si>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</si>
  <si>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</si>
  <si>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</si>
  <si>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</si>
  <si>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</si>
  <si>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</si>
  <si>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</si>
  <si>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</si>
  <si>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</si>
  <si>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</si>
  <si>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</si>
  <si>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</si>
  <si>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</si>
  <si>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</si>
  <si>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</si>
  <si>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</si>
  <si>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</si>
  <si>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</si>
  <si>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</si>
  <si>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</si>
  <si>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</si>
  <si>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</si>
  <si>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</si>
  <si>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</si>
  <si>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</si>
  <si>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</si>
  <si>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</si>
  <si>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</si>
  <si>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</si>
  <si>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</si>
  <si>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</si>
  <si>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</si>
  <si>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</si>
  <si>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</si>
  <si>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</si>
  <si>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</si>
  <si>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</si>
  <si>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</si>
  <si>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</si>
  <si>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</si>
  <si>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</si>
  <si>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</si>
  <si>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</si>
  <si>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</si>
  <si>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</si>
  <si>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</si>
  <si>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</si>
  <si>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</si>
  <si>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</si>
  <si>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</si>
  <si>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</si>
  <si>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</si>
  <si>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</si>
  <si>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</si>
  <si>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</si>
  <si>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</si>
  <si>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</si>
  <si>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</si>
  <si>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</si>
  <si>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</si>
  <si>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</si>
  <si>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</si>
  <si>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</si>
  <si>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</si>
  <si>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</si>
  <si>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</si>
  <si>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</si>
  <si>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</si>
  <si>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</si>
  <si>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</si>
  <si>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</si>
  <si>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</si>
  <si>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</si>
  <si>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</si>
  <si>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</si>
  <si>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</si>
  <si>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</si>
  <si>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</si>
  <si>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</si>
  <si>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</si>
  <si>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</si>
  <si>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</si>
  <si>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</si>
  <si>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</si>
  <si>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</si>
  <si>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</si>
  <si>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</si>
  <si>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</si>
  <si>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</si>
  <si>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</si>
  <si>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</si>
  <si>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</si>
  <si>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</si>
  <si>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</si>
  <si>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</si>
  <si>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</si>
  <si>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</si>
  <si>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</si>
  <si>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</si>
  <si>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</si>
  <si>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</si>
  <si>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</si>
  <si>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</si>
  <si>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</si>
  <si>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</si>
  <si>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</si>
  <si>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</si>
  <si>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</si>
  <si>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</si>
  <si>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</si>
  <si>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</si>
  <si>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</si>
  <si>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</si>
  <si>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</si>
  <si>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</si>
  <si>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</si>
  <si>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</si>
  <si>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</si>
  <si>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</si>
  <si>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</si>
  <si>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</si>
  <si>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</si>
  <si>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</si>
  <si>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</si>
  <si>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</si>
  <si>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</si>
  <si>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</si>
  <si>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</si>
  <si>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</si>
  <si>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</si>
  <si>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</si>
  <si>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</si>
  <si>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</si>
  <si>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</si>
  <si>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</si>
  <si>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</si>
  <si>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</si>
  <si>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</si>
  <si>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</si>
  <si>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</si>
  <si>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</si>
  <si>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</si>
  <si>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</si>
  <si>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</si>
  <si>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</si>
  <si>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</si>
  <si>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</si>
  <si>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</si>
  <si>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</si>
  <si>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</si>
  <si>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</si>
  <si>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</si>
  <si>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</si>
  <si>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</si>
  <si>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</si>
  <si>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</si>
  <si>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</si>
  <si>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</si>
  <si>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</si>
  <si>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</si>
  <si>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</si>
  <si>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</si>
  <si>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</si>
  <si>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</si>
  <si>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</si>
  <si>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</si>
  <si>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</si>
  <si>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</si>
  <si>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</si>
  <si>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</si>
  <si>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</si>
  <si>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</si>
  <si>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</si>
  <si>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</si>
  <si>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</si>
  <si>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</si>
  <si>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</si>
  <si>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</si>
  <si>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</si>
  <si>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</si>
  <si>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</si>
  <si>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</si>
  <si>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</si>
  <si>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</si>
  <si>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</si>
  <si>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</si>
  <si>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</si>
  <si>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</si>
  <si>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</si>
  <si>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</si>
  <si>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</si>
  <si>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</si>
  <si>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</si>
  <si>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</si>
  <si>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</si>
  <si>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</si>
  <si>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</si>
  <si>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</si>
  <si>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</si>
  <si>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</si>
  <si>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</si>
  <si>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</si>
  <si>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</si>
  <si>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</si>
  <si>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</si>
  <si>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</si>
  <si>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</si>
  <si>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</si>
  <si>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</si>
  <si>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</si>
  <si>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</si>
  <si>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</si>
  <si>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</si>
  <si>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</si>
  <si>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</si>
  <si>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</si>
  <si>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</si>
  <si>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</si>
  <si>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</si>
  <si>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</si>
  <si>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</si>
  <si>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</si>
  <si>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</si>
  <si>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</si>
  <si>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</si>
  <si>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</si>
  <si>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</si>
  <si>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</si>
  <si>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</si>
  <si>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</si>
  <si>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</si>
  <si>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</si>
  <si>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</si>
  <si>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</si>
  <si>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</si>
  <si>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</si>
  <si>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</si>
  <si>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</si>
  <si>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</si>
  <si>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</si>
  <si>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</si>
  <si>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</si>
  <si>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</si>
  <si>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</si>
  <si>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</si>
  <si>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</si>
  <si>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</si>
  <si>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</si>
  <si>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</si>
  <si>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</si>
  <si>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</si>
  <si>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</si>
  <si>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</si>
  <si>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</si>
  <si>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</si>
  <si>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</si>
  <si>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</si>
  <si>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</si>
  <si>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</si>
  <si>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</si>
  <si>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</si>
  <si>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</si>
  <si>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</si>
  <si>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</si>
  <si>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</si>
  <si>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</si>
  <si>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</si>
  <si>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</si>
  <si>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</si>
  <si>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</si>
  <si>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</si>
  <si>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</si>
  <si>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</si>
  <si>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</si>
  <si>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</si>
  <si>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</si>
  <si>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</si>
  <si>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</si>
  <si>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</si>
  <si>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</si>
  <si>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</si>
  <si>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</si>
  <si>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</si>
  <si>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</si>
  <si>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</si>
  <si>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</si>
  <si>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</si>
  <si>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</si>
  <si>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</si>
  <si>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</si>
  <si>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</si>
  <si>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</si>
  <si>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</si>
  <si>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</si>
  <si>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</si>
  <si>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</si>
  <si>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</si>
  <si>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</si>
  <si>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</si>
  <si>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</si>
  <si>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</si>
  <si>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</si>
  <si>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</si>
  <si>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</si>
  <si>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</si>
  <si>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</si>
  <si>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</si>
  <si>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</si>
  <si>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</si>
  <si>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</si>
  <si>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</si>
  <si>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</si>
  <si>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</si>
  <si>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</si>
  <si>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</si>
  <si>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
  </si>
  <si>
    <t>48 for Public Sector Assets</t>
  </si>
  <si>
    <t>18 for Public Sector Assets</t>
  </si>
  <si>
    <t>129 for Public Sector Assets</t>
  </si>
  <si>
    <t>166 for Public Sector Assets</t>
  </si>
  <si>
    <t>30/06/2020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</si>
</sst>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F10" sqref="F1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30/06/2020</v>
      </c>
      <c r="G9" s="7"/>
      <c r="H9" s="7"/>
      <c r="I9" s="7"/>
      <c r="J9" s="8"/>
    </row>
    <row r="10" spans="2:10" ht="21" x14ac:dyDescent="0.25">
      <c r="B10" s="6"/>
      <c r="C10" s="7"/>
      <c r="D10" s="7"/>
      <c r="E10" s="7"/>
      <c r="F10" s="13" t="str">
        <f>"Cut-off Date: "&amp;'A. ATT General'!C17</f>
        <v>Cut-off Date: 30/06/2020</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C26" sqref="C26"/>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967</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696.42273218000025</v>
      </c>
      <c r="F38" s="35"/>
      <c r="H38" s="23"/>
      <c r="L38" s="23"/>
      <c r="M38" s="23"/>
    </row>
    <row r="39" spans="1:13" x14ac:dyDescent="0.25">
      <c r="A39" s="25" t="s">
        <v>56</v>
      </c>
      <c r="B39" s="35" t="s">
        <v>57</v>
      </c>
      <c r="C39" s="108">
        <v>488.27448127000002</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0.42629352729761227</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672.02748303000021</v>
      </c>
      <c r="E54" s="39"/>
      <c r="F54" s="40">
        <v>0.96497063059151444</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24.395249149999998</v>
      </c>
      <c r="E56" s="39"/>
      <c r="F56" s="40">
        <v>3.5029369408485507E-2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696.42273218000025</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10.091572731132942</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59.033339220000002</v>
      </c>
      <c r="D70" s="25" t="s">
        <v>745</v>
      </c>
      <c r="E70" s="21"/>
      <c r="F70" s="40">
        <v>8.7843638408705821E-2</v>
      </c>
      <c r="G70" s="40" t="s">
        <v>962</v>
      </c>
      <c r="H70" s="23"/>
      <c r="L70" s="23"/>
      <c r="M70" s="23"/>
    </row>
    <row r="71" spans="1:13" x14ac:dyDescent="0.25">
      <c r="A71" s="25" t="s">
        <v>106</v>
      </c>
      <c r="B71" s="21" t="s">
        <v>107</v>
      </c>
      <c r="C71" s="108">
        <v>44.247148950000003</v>
      </c>
      <c r="D71" s="25" t="s">
        <v>745</v>
      </c>
      <c r="E71" s="21"/>
      <c r="F71" s="40">
        <v>6.584127891689924E-2</v>
      </c>
      <c r="G71" s="40" t="s">
        <v>962</v>
      </c>
      <c r="H71" s="23"/>
      <c r="L71" s="23"/>
      <c r="M71" s="23"/>
    </row>
    <row r="72" spans="1:13" x14ac:dyDescent="0.25">
      <c r="A72" s="25" t="s">
        <v>108</v>
      </c>
      <c r="B72" s="21" t="s">
        <v>109</v>
      </c>
      <c r="C72" s="108">
        <v>33.454399930000001</v>
      </c>
      <c r="D72" s="25" t="s">
        <v>745</v>
      </c>
      <c r="E72" s="21"/>
      <c r="F72" s="40">
        <v>4.9781297305227269E-2</v>
      </c>
      <c r="G72" s="40" t="s">
        <v>962</v>
      </c>
      <c r="H72" s="23"/>
      <c r="L72" s="23"/>
      <c r="M72" s="23"/>
    </row>
    <row r="73" spans="1:13" x14ac:dyDescent="0.25">
      <c r="A73" s="25" t="s">
        <v>110</v>
      </c>
      <c r="B73" s="21" t="s">
        <v>111</v>
      </c>
      <c r="C73" s="108">
        <v>23.398302019999999</v>
      </c>
      <c r="D73" s="25" t="s">
        <v>745</v>
      </c>
      <c r="E73" s="21"/>
      <c r="F73" s="40">
        <v>3.4817477872337958E-2</v>
      </c>
      <c r="G73" s="40" t="s">
        <v>962</v>
      </c>
      <c r="H73" s="23"/>
      <c r="L73" s="23"/>
      <c r="M73" s="23"/>
    </row>
    <row r="74" spans="1:13" x14ac:dyDescent="0.25">
      <c r="A74" s="25" t="s">
        <v>112</v>
      </c>
      <c r="B74" s="21" t="s">
        <v>113</v>
      </c>
      <c r="C74" s="108">
        <v>25.980039229999996</v>
      </c>
      <c r="D74" s="25" t="s">
        <v>745</v>
      </c>
      <c r="E74" s="21"/>
      <c r="F74" s="40">
        <v>3.8659191604579396E-2</v>
      </c>
      <c r="G74" s="40" t="s">
        <v>962</v>
      </c>
      <c r="H74" s="23"/>
      <c r="L74" s="23"/>
      <c r="M74" s="23"/>
    </row>
    <row r="75" spans="1:13" x14ac:dyDescent="0.25">
      <c r="A75" s="25" t="s">
        <v>114</v>
      </c>
      <c r="B75" s="21" t="s">
        <v>115</v>
      </c>
      <c r="C75" s="108">
        <v>115.98004368000002</v>
      </c>
      <c r="D75" s="25" t="s">
        <v>745</v>
      </c>
      <c r="E75" s="21"/>
      <c r="F75" s="40">
        <v>0.17258229255308977</v>
      </c>
      <c r="G75" s="40" t="s">
        <v>962</v>
      </c>
      <c r="H75" s="23"/>
      <c r="L75" s="23"/>
      <c r="M75" s="23"/>
    </row>
    <row r="76" spans="1:13" x14ac:dyDescent="0.25">
      <c r="A76" s="25" t="s">
        <v>116</v>
      </c>
      <c r="B76" s="21" t="s">
        <v>117</v>
      </c>
      <c r="C76" s="108">
        <v>369.93421000000001</v>
      </c>
      <c r="D76" s="25" t="s">
        <v>745</v>
      </c>
      <c r="E76" s="21"/>
      <c r="F76" s="40">
        <v>0.55047482333916065</v>
      </c>
      <c r="G76" s="40" t="s">
        <v>962</v>
      </c>
      <c r="H76" s="23"/>
      <c r="L76" s="23"/>
      <c r="M76" s="23"/>
    </row>
    <row r="77" spans="1:13" x14ac:dyDescent="0.25">
      <c r="A77" s="25" t="s">
        <v>118</v>
      </c>
      <c r="B77" s="47" t="s">
        <v>90</v>
      </c>
      <c r="C77" s="110">
        <v>672.02748302999998</v>
      </c>
      <c r="D77" s="39">
        <v>0</v>
      </c>
      <c r="E77" s="35"/>
      <c r="F77" s="42">
        <v>1</v>
      </c>
      <c r="G77" s="42">
        <v>0</v>
      </c>
      <c r="H77" s="23"/>
      <c r="L77" s="23"/>
      <c r="M77" s="23"/>
    </row>
    <row r="78" spans="1:13" hidden="1" outlineLevel="1" x14ac:dyDescent="0.25">
      <c r="A78" s="25" t="s">
        <v>119</v>
      </c>
      <c r="B78" s="48" t="s">
        <v>120</v>
      </c>
      <c r="C78" s="39"/>
      <c r="D78" s="39"/>
      <c r="E78" s="35"/>
      <c r="F78" s="40">
        <v>0</v>
      </c>
      <c r="G78" s="40" t="s">
        <v>962</v>
      </c>
      <c r="H78" s="23"/>
      <c r="L78" s="23"/>
      <c r="M78" s="23"/>
    </row>
    <row r="79" spans="1:13" hidden="1" outlineLevel="1" x14ac:dyDescent="0.25">
      <c r="A79" s="25" t="s">
        <v>121</v>
      </c>
      <c r="B79" s="48" t="s">
        <v>122</v>
      </c>
      <c r="C79" s="39"/>
      <c r="D79" s="39"/>
      <c r="E79" s="35"/>
      <c r="F79" s="40">
        <v>0</v>
      </c>
      <c r="G79" s="40" t="s">
        <v>962</v>
      </c>
      <c r="H79" s="23"/>
      <c r="L79" s="23"/>
      <c r="M79" s="23"/>
    </row>
    <row r="80" spans="1:13" hidden="1" outlineLevel="1" x14ac:dyDescent="0.25">
      <c r="A80" s="25" t="s">
        <v>123</v>
      </c>
      <c r="B80" s="48" t="s">
        <v>124</v>
      </c>
      <c r="C80" s="39"/>
      <c r="D80" s="39"/>
      <c r="E80" s="35"/>
      <c r="F80" s="40">
        <v>0</v>
      </c>
      <c r="G80" s="40" t="s">
        <v>962</v>
      </c>
      <c r="H80" s="23"/>
      <c r="L80" s="23"/>
      <c r="M80" s="23"/>
    </row>
    <row r="81" spans="1:13" hidden="1" outlineLevel="1" x14ac:dyDescent="0.25">
      <c r="A81" s="25" t="s">
        <v>125</v>
      </c>
      <c r="B81" s="48" t="s">
        <v>126</v>
      </c>
      <c r="C81" s="39"/>
      <c r="D81" s="39"/>
      <c r="E81" s="35"/>
      <c r="F81" s="40">
        <v>0</v>
      </c>
      <c r="G81" s="40" t="s">
        <v>962</v>
      </c>
      <c r="H81" s="23"/>
      <c r="L81" s="23"/>
      <c r="M81" s="23"/>
    </row>
    <row r="82" spans="1:13" hidden="1" outlineLevel="1" x14ac:dyDescent="0.25">
      <c r="A82" s="25" t="s">
        <v>127</v>
      </c>
      <c r="B82" s="48" t="s">
        <v>128</v>
      </c>
      <c r="C82" s="39"/>
      <c r="D82" s="39"/>
      <c r="E82" s="35"/>
      <c r="F82" s="40">
        <v>0</v>
      </c>
      <c r="G82" s="40" t="s">
        <v>962</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962</v>
      </c>
      <c r="H86" s="23"/>
      <c r="L86" s="23"/>
      <c r="M86" s="23"/>
    </row>
    <row r="87" spans="1:13" hidden="1" outlineLevel="1" x14ac:dyDescent="0.25">
      <c r="A87" s="25" t="s">
        <v>133</v>
      </c>
      <c r="B87" s="48"/>
      <c r="C87" s="39"/>
      <c r="D87" s="39"/>
      <c r="E87" s="35"/>
      <c r="F87" s="40">
        <v>0</v>
      </c>
      <c r="G87" s="40" t="s">
        <v>962</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6.193751502557463</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2.2737130000000001E-2</v>
      </c>
      <c r="D93" s="25" t="s">
        <v>745</v>
      </c>
      <c r="E93" s="21"/>
      <c r="F93" s="40">
        <v>4.6566287758600071E-5</v>
      </c>
      <c r="G93" s="40" t="s">
        <v>962</v>
      </c>
      <c r="H93" s="23"/>
      <c r="L93" s="23"/>
      <c r="M93" s="23"/>
    </row>
    <row r="94" spans="1:13" x14ac:dyDescent="0.25">
      <c r="A94" s="25" t="s">
        <v>140</v>
      </c>
      <c r="B94" s="21" t="s">
        <v>107</v>
      </c>
      <c r="C94" s="108">
        <v>210</v>
      </c>
      <c r="D94" s="25" t="s">
        <v>745</v>
      </c>
      <c r="E94" s="21"/>
      <c r="F94" s="40">
        <v>0.43008596200602339</v>
      </c>
      <c r="G94" s="40" t="s">
        <v>962</v>
      </c>
      <c r="H94" s="23"/>
      <c r="L94" s="23"/>
      <c r="M94" s="23"/>
    </row>
    <row r="95" spans="1:13" x14ac:dyDescent="0.25">
      <c r="A95" s="25" t="s">
        <v>141</v>
      </c>
      <c r="B95" s="21" t="s">
        <v>109</v>
      </c>
      <c r="C95" s="108">
        <v>3</v>
      </c>
      <c r="D95" s="25" t="s">
        <v>745</v>
      </c>
      <c r="E95" s="21"/>
      <c r="F95" s="40">
        <v>6.1440851715146199E-3</v>
      </c>
      <c r="G95" s="40" t="s">
        <v>962</v>
      </c>
      <c r="H95" s="23"/>
      <c r="L95" s="23"/>
      <c r="M95" s="23"/>
    </row>
    <row r="96" spans="1:13" x14ac:dyDescent="0.25">
      <c r="A96" s="25" t="s">
        <v>142</v>
      </c>
      <c r="B96" s="21" t="s">
        <v>111</v>
      </c>
      <c r="C96" s="108">
        <v>5</v>
      </c>
      <c r="D96" s="25" t="s">
        <v>745</v>
      </c>
      <c r="E96" s="21"/>
      <c r="F96" s="40">
        <v>1.0240141952524366E-2</v>
      </c>
      <c r="G96" s="40" t="s">
        <v>962</v>
      </c>
      <c r="H96" s="23"/>
      <c r="L96" s="23"/>
      <c r="M96" s="23"/>
    </row>
    <row r="97" spans="1:14" x14ac:dyDescent="0.25">
      <c r="A97" s="25" t="s">
        <v>143</v>
      </c>
      <c r="B97" s="21" t="s">
        <v>113</v>
      </c>
      <c r="C97" s="108">
        <v>25</v>
      </c>
      <c r="D97" s="25" t="s">
        <v>745</v>
      </c>
      <c r="E97" s="21"/>
      <c r="F97" s="40">
        <v>5.1200709762621831E-2</v>
      </c>
      <c r="G97" s="40" t="s">
        <v>962</v>
      </c>
      <c r="H97" s="23"/>
      <c r="L97" s="23"/>
      <c r="M97" s="23"/>
    </row>
    <row r="98" spans="1:14" x14ac:dyDescent="0.25">
      <c r="A98" s="25" t="s">
        <v>144</v>
      </c>
      <c r="B98" s="21" t="s">
        <v>115</v>
      </c>
      <c r="C98" s="108">
        <v>66.5</v>
      </c>
      <c r="D98" s="25" t="s">
        <v>745</v>
      </c>
      <c r="E98" s="21"/>
      <c r="F98" s="40">
        <v>0.13619388796857407</v>
      </c>
      <c r="G98" s="40" t="s">
        <v>962</v>
      </c>
      <c r="H98" s="23"/>
      <c r="L98" s="23"/>
      <c r="M98" s="23"/>
    </row>
    <row r="99" spans="1:14" x14ac:dyDescent="0.25">
      <c r="A99" s="25" t="s">
        <v>145</v>
      </c>
      <c r="B99" s="21" t="s">
        <v>117</v>
      </c>
      <c r="C99" s="108">
        <v>178.75174414</v>
      </c>
      <c r="D99" s="25" t="s">
        <v>745</v>
      </c>
      <c r="E99" s="21"/>
      <c r="F99" s="40">
        <v>0.36608864685098308</v>
      </c>
      <c r="G99" s="40" t="s">
        <v>962</v>
      </c>
      <c r="H99" s="23"/>
      <c r="L99" s="23"/>
      <c r="M99" s="23"/>
    </row>
    <row r="100" spans="1:14" x14ac:dyDescent="0.25">
      <c r="A100" s="25" t="s">
        <v>146</v>
      </c>
      <c r="B100" s="47" t="s">
        <v>90</v>
      </c>
      <c r="C100" s="110">
        <v>488.27448127000002</v>
      </c>
      <c r="D100" s="39">
        <v>0</v>
      </c>
      <c r="E100" s="35"/>
      <c r="F100" s="42">
        <v>0.99999999999999989</v>
      </c>
      <c r="G100" s="42">
        <v>0</v>
      </c>
      <c r="H100" s="23"/>
      <c r="L100" s="23"/>
      <c r="M100" s="23"/>
    </row>
    <row r="101" spans="1:14" hidden="1" outlineLevel="1" x14ac:dyDescent="0.25">
      <c r="A101" s="25" t="s">
        <v>147</v>
      </c>
      <c r="B101" s="48" t="s">
        <v>120</v>
      </c>
      <c r="C101" s="39"/>
      <c r="D101" s="39"/>
      <c r="E101" s="35"/>
      <c r="F101" s="40">
        <v>0</v>
      </c>
      <c r="G101" s="40" t="s">
        <v>962</v>
      </c>
      <c r="H101" s="23"/>
      <c r="L101" s="23"/>
      <c r="M101" s="23"/>
    </row>
    <row r="102" spans="1:14" hidden="1" outlineLevel="1" x14ac:dyDescent="0.25">
      <c r="A102" s="25" t="s">
        <v>148</v>
      </c>
      <c r="B102" s="48" t="s">
        <v>122</v>
      </c>
      <c r="C102" s="39"/>
      <c r="D102" s="39"/>
      <c r="E102" s="35"/>
      <c r="F102" s="40">
        <v>0</v>
      </c>
      <c r="G102" s="40" t="s">
        <v>962</v>
      </c>
      <c r="H102" s="23"/>
      <c r="L102" s="23"/>
      <c r="M102" s="23"/>
    </row>
    <row r="103" spans="1:14" hidden="1" outlineLevel="1" x14ac:dyDescent="0.25">
      <c r="A103" s="25" t="s">
        <v>149</v>
      </c>
      <c r="B103" s="48" t="s">
        <v>124</v>
      </c>
      <c r="C103" s="39"/>
      <c r="D103" s="39"/>
      <c r="E103" s="35"/>
      <c r="F103" s="40">
        <v>0</v>
      </c>
      <c r="G103" s="40" t="s">
        <v>962</v>
      </c>
      <c r="H103" s="23"/>
      <c r="L103" s="23"/>
      <c r="M103" s="23"/>
    </row>
    <row r="104" spans="1:14" hidden="1" outlineLevel="1" x14ac:dyDescent="0.25">
      <c r="A104" s="25" t="s">
        <v>150</v>
      </c>
      <c r="B104" s="48" t="s">
        <v>126</v>
      </c>
      <c r="C104" s="39"/>
      <c r="D104" s="39"/>
      <c r="E104" s="35"/>
      <c r="F104" s="40">
        <v>0</v>
      </c>
      <c r="G104" s="40" t="s">
        <v>962</v>
      </c>
      <c r="H104" s="23"/>
      <c r="L104" s="23"/>
      <c r="M104" s="23"/>
    </row>
    <row r="105" spans="1:14" hidden="1" outlineLevel="1" x14ac:dyDescent="0.25">
      <c r="A105" s="25" t="s">
        <v>151</v>
      </c>
      <c r="B105" s="48" t="s">
        <v>128</v>
      </c>
      <c r="C105" s="39"/>
      <c r="D105" s="39"/>
      <c r="E105" s="35"/>
      <c r="F105" s="40">
        <v>0</v>
      </c>
      <c r="G105" s="40" t="s">
        <v>962</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962</v>
      </c>
      <c r="H108" s="23"/>
      <c r="L108" s="23"/>
      <c r="M108" s="23"/>
    </row>
    <row r="109" spans="1:14" hidden="1" outlineLevel="1" x14ac:dyDescent="0.25">
      <c r="A109" s="25" t="s">
        <v>155</v>
      </c>
      <c r="B109" s="48"/>
      <c r="C109" s="39"/>
      <c r="D109" s="39"/>
      <c r="E109" s="35"/>
      <c r="F109" s="40">
        <v>0</v>
      </c>
      <c r="G109" s="40" t="s">
        <v>962</v>
      </c>
      <c r="H109" s="23"/>
      <c r="L109" s="23"/>
      <c r="M109" s="23"/>
    </row>
    <row r="110" spans="1:14" hidden="1" outlineLevel="1" x14ac:dyDescent="0.25">
      <c r="A110" s="25" t="s">
        <v>156</v>
      </c>
      <c r="B110" s="48"/>
      <c r="C110" s="39"/>
      <c r="D110" s="39"/>
      <c r="E110" s="35"/>
      <c r="F110" s="40">
        <v>0</v>
      </c>
      <c r="G110" s="40" t="s">
        <v>962</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579.45622024000022</v>
      </c>
      <c r="D112" s="108" t="s">
        <v>748</v>
      </c>
      <c r="E112" s="40"/>
      <c r="F112" s="40">
        <v>0.8622507782380866</v>
      </c>
      <c r="G112" s="40" t="s">
        <v>962</v>
      </c>
      <c r="H112" s="23"/>
      <c r="I112" s="25"/>
      <c r="J112" s="25"/>
      <c r="K112" s="25"/>
      <c r="L112" s="23"/>
      <c r="M112" s="23"/>
      <c r="N112" s="23"/>
    </row>
    <row r="113" spans="1:14" s="49" customFormat="1" x14ac:dyDescent="0.25">
      <c r="A113" s="25" t="s">
        <v>164</v>
      </c>
      <c r="B113" s="35" t="s">
        <v>165</v>
      </c>
      <c r="C113" s="108">
        <v>12.412930879999999</v>
      </c>
      <c r="D113" s="108" t="s">
        <v>748</v>
      </c>
      <c r="E113" s="40"/>
      <c r="F113" s="40">
        <v>1.8470867923486203E-2</v>
      </c>
      <c r="G113" s="40" t="s">
        <v>962</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962</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962</v>
      </c>
      <c r="H115" s="23"/>
      <c r="I115" s="25"/>
      <c r="J115" s="25"/>
      <c r="K115" s="25"/>
      <c r="L115" s="23"/>
      <c r="M115" s="23"/>
      <c r="N115" s="23"/>
    </row>
    <row r="116" spans="1:14" s="49" customFormat="1" x14ac:dyDescent="0.25">
      <c r="A116" s="25" t="s">
        <v>170</v>
      </c>
      <c r="B116" s="35" t="s">
        <v>958</v>
      </c>
      <c r="C116" s="108">
        <v>54.675284309999988</v>
      </c>
      <c r="D116" s="108" t="s">
        <v>748</v>
      </c>
      <c r="E116" s="40"/>
      <c r="F116" s="40">
        <v>8.1358702866560009E-2</v>
      </c>
      <c r="G116" s="40" t="s">
        <v>962</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962</v>
      </c>
      <c r="H117" s="23"/>
      <c r="I117" s="25"/>
      <c r="J117" s="25"/>
      <c r="K117" s="25"/>
      <c r="L117" s="23"/>
      <c r="M117" s="23"/>
      <c r="N117" s="23"/>
    </row>
    <row r="118" spans="1:14" x14ac:dyDescent="0.25">
      <c r="A118" s="25" t="s">
        <v>174</v>
      </c>
      <c r="B118" s="35" t="s">
        <v>175</v>
      </c>
      <c r="C118" s="108">
        <v>13.0514226</v>
      </c>
      <c r="D118" s="108" t="s">
        <v>748</v>
      </c>
      <c r="E118" s="35"/>
      <c r="F118" s="40">
        <v>1.9420965555090798E-2</v>
      </c>
      <c r="G118" s="40" t="s">
        <v>962</v>
      </c>
      <c r="H118" s="23"/>
      <c r="L118" s="23"/>
      <c r="M118" s="23"/>
    </row>
    <row r="119" spans="1:14" x14ac:dyDescent="0.25">
      <c r="A119" s="25" t="s">
        <v>176</v>
      </c>
      <c r="B119" s="35" t="s">
        <v>177</v>
      </c>
      <c r="C119" s="108">
        <v>0</v>
      </c>
      <c r="D119" s="108" t="s">
        <v>748</v>
      </c>
      <c r="E119" s="35"/>
      <c r="F119" s="40">
        <v>0</v>
      </c>
      <c r="G119" s="40" t="s">
        <v>962</v>
      </c>
      <c r="H119" s="23"/>
      <c r="L119" s="23"/>
      <c r="M119" s="23"/>
    </row>
    <row r="120" spans="1:14" x14ac:dyDescent="0.25">
      <c r="A120" s="25" t="s">
        <v>178</v>
      </c>
      <c r="B120" s="35" t="s">
        <v>179</v>
      </c>
      <c r="C120" s="108">
        <v>0</v>
      </c>
      <c r="D120" s="108" t="s">
        <v>748</v>
      </c>
      <c r="E120" s="35"/>
      <c r="F120" s="40">
        <v>0</v>
      </c>
      <c r="G120" s="40" t="s">
        <v>962</v>
      </c>
      <c r="H120" s="23"/>
      <c r="L120" s="23"/>
      <c r="M120" s="23"/>
    </row>
    <row r="121" spans="1:14" x14ac:dyDescent="0.25">
      <c r="A121" s="25" t="s">
        <v>180</v>
      </c>
      <c r="B121" s="35" t="s">
        <v>181</v>
      </c>
      <c r="C121" s="108">
        <v>0</v>
      </c>
      <c r="D121" s="108" t="s">
        <v>748</v>
      </c>
      <c r="E121" s="35"/>
      <c r="F121" s="40">
        <v>0</v>
      </c>
      <c r="G121" s="40" t="s">
        <v>962</v>
      </c>
      <c r="H121" s="23"/>
      <c r="L121" s="23"/>
      <c r="M121" s="23"/>
    </row>
    <row r="122" spans="1:14" x14ac:dyDescent="0.25">
      <c r="A122" s="25" t="s">
        <v>182</v>
      </c>
      <c r="B122" s="35" t="s">
        <v>183</v>
      </c>
      <c r="C122" s="108">
        <v>0</v>
      </c>
      <c r="D122" s="108" t="s">
        <v>748</v>
      </c>
      <c r="E122" s="35"/>
      <c r="F122" s="40">
        <v>0</v>
      </c>
      <c r="G122" s="40" t="s">
        <v>962</v>
      </c>
      <c r="H122" s="23"/>
      <c r="L122" s="23"/>
      <c r="M122" s="23"/>
    </row>
    <row r="123" spans="1:14" x14ac:dyDescent="0.25">
      <c r="A123" s="25" t="s">
        <v>184</v>
      </c>
      <c r="B123" s="35" t="s">
        <v>185</v>
      </c>
      <c r="C123" s="108">
        <v>0</v>
      </c>
      <c r="D123" s="108" t="s">
        <v>748</v>
      </c>
      <c r="E123" s="35"/>
      <c r="F123" s="40">
        <v>0</v>
      </c>
      <c r="G123" s="40" t="s">
        <v>962</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12.431625000000054</v>
      </c>
      <c r="D126" s="108" t="s">
        <v>748</v>
      </c>
      <c r="E126" s="35"/>
      <c r="F126" s="40">
        <v>1.8498685416776458E-2</v>
      </c>
      <c r="G126" s="40" t="s">
        <v>962</v>
      </c>
      <c r="H126" s="23"/>
      <c r="L126" s="23"/>
      <c r="M126" s="23"/>
    </row>
    <row r="127" spans="1:14" x14ac:dyDescent="0.25">
      <c r="A127" s="25" t="s">
        <v>191</v>
      </c>
      <c r="B127" s="47" t="s">
        <v>90</v>
      </c>
      <c r="C127" s="108">
        <v>672.02748303000021</v>
      </c>
      <c r="D127" s="25">
        <v>0</v>
      </c>
      <c r="E127" s="35"/>
      <c r="F127" s="50">
        <v>1</v>
      </c>
      <c r="G127" s="50">
        <v>0</v>
      </c>
      <c r="H127" s="23"/>
      <c r="L127" s="23"/>
      <c r="M127" s="23"/>
    </row>
    <row r="128" spans="1:14" hidden="1" outlineLevel="1" x14ac:dyDescent="0.25">
      <c r="A128" s="25" t="s">
        <v>192</v>
      </c>
      <c r="B128" s="43" t="s">
        <v>959</v>
      </c>
      <c r="C128" s="108">
        <v>12.431625</v>
      </c>
      <c r="D128" s="108">
        <v>12.431625</v>
      </c>
      <c r="E128" s="35"/>
      <c r="F128" s="40">
        <v>1.8498685416776378E-2</v>
      </c>
      <c r="G128" s="40" t="s">
        <v>962</v>
      </c>
      <c r="H128" s="23"/>
      <c r="L128" s="23"/>
      <c r="M128" s="23"/>
    </row>
    <row r="129" spans="1:14" hidden="1" outlineLevel="1" x14ac:dyDescent="0.25">
      <c r="A129" s="25" t="s">
        <v>193</v>
      </c>
      <c r="B129" s="43" t="s">
        <v>92</v>
      </c>
      <c r="E129" s="35"/>
      <c r="F129" s="40">
        <v>0</v>
      </c>
      <c r="G129" s="40" t="s">
        <v>962</v>
      </c>
      <c r="H129" s="23"/>
      <c r="L129" s="23"/>
      <c r="M129" s="23"/>
    </row>
    <row r="130" spans="1:14" hidden="1" outlineLevel="1" x14ac:dyDescent="0.25">
      <c r="A130" s="25" t="s">
        <v>194</v>
      </c>
      <c r="B130" s="43" t="s">
        <v>92</v>
      </c>
      <c r="E130" s="35"/>
      <c r="F130" s="40">
        <v>0</v>
      </c>
      <c r="G130" s="40" t="s">
        <v>962</v>
      </c>
      <c r="H130" s="23"/>
      <c r="L130" s="23"/>
      <c r="M130" s="23"/>
    </row>
    <row r="131" spans="1:14" hidden="1" outlineLevel="1" x14ac:dyDescent="0.25">
      <c r="A131" s="25" t="s">
        <v>195</v>
      </c>
      <c r="B131" s="43" t="s">
        <v>92</v>
      </c>
      <c r="E131" s="35"/>
      <c r="F131" s="40">
        <v>0</v>
      </c>
      <c r="G131" s="40" t="s">
        <v>962</v>
      </c>
      <c r="H131" s="23"/>
      <c r="L131" s="23"/>
      <c r="M131" s="23"/>
    </row>
    <row r="132" spans="1:14" hidden="1" outlineLevel="1" x14ac:dyDescent="0.25">
      <c r="A132" s="25" t="s">
        <v>196</v>
      </c>
      <c r="B132" s="43" t="s">
        <v>92</v>
      </c>
      <c r="E132" s="35"/>
      <c r="F132" s="40">
        <v>0</v>
      </c>
      <c r="G132" s="40" t="s">
        <v>962</v>
      </c>
      <c r="H132" s="23"/>
      <c r="L132" s="23"/>
      <c r="M132" s="23"/>
    </row>
    <row r="133" spans="1:14" hidden="1" outlineLevel="1" x14ac:dyDescent="0.25">
      <c r="A133" s="25" t="s">
        <v>197</v>
      </c>
      <c r="B133" s="43" t="s">
        <v>92</v>
      </c>
      <c r="E133" s="35"/>
      <c r="F133" s="40">
        <v>0</v>
      </c>
      <c r="G133" s="40" t="s">
        <v>962</v>
      </c>
      <c r="H133" s="23"/>
      <c r="L133" s="23"/>
      <c r="M133" s="23"/>
    </row>
    <row r="134" spans="1:14" hidden="1" outlineLevel="1" x14ac:dyDescent="0.25">
      <c r="A134" s="25" t="s">
        <v>198</v>
      </c>
      <c r="B134" s="43" t="s">
        <v>92</v>
      </c>
      <c r="E134" s="35"/>
      <c r="F134" s="40">
        <v>0</v>
      </c>
      <c r="G134" s="40" t="s">
        <v>962</v>
      </c>
      <c r="H134" s="23"/>
      <c r="L134" s="23"/>
      <c r="M134" s="23"/>
    </row>
    <row r="135" spans="1:14" hidden="1" outlineLevel="1" x14ac:dyDescent="0.25">
      <c r="A135" s="25" t="s">
        <v>199</v>
      </c>
      <c r="B135" s="43" t="s">
        <v>92</v>
      </c>
      <c r="E135" s="35"/>
      <c r="F135" s="40">
        <v>0</v>
      </c>
      <c r="G135" s="40" t="s">
        <v>962</v>
      </c>
      <c r="H135" s="23"/>
      <c r="L135" s="23"/>
      <c r="M135" s="23"/>
    </row>
    <row r="136" spans="1:14" hidden="1" outlineLevel="1" x14ac:dyDescent="0.25">
      <c r="A136" s="25" t="s">
        <v>200</v>
      </c>
      <c r="B136" s="43" t="s">
        <v>92</v>
      </c>
      <c r="C136" s="44"/>
      <c r="D136" s="44"/>
      <c r="E136" s="44"/>
      <c r="F136" s="40">
        <v>0</v>
      </c>
      <c r="G136" s="40" t="s">
        <v>962</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488.27448127000002</v>
      </c>
      <c r="D138" s="108" t="s">
        <v>748</v>
      </c>
      <c r="E138" s="40"/>
      <c r="F138" s="40">
        <v>1</v>
      </c>
      <c r="G138" s="40" t="s">
        <v>962</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962</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962</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962</v>
      </c>
      <c r="H141" s="23"/>
      <c r="I141" s="25"/>
      <c r="J141" s="25"/>
      <c r="K141" s="25"/>
      <c r="L141" s="23"/>
      <c r="M141" s="23"/>
      <c r="N141" s="23"/>
    </row>
    <row r="142" spans="1:14" s="49" customFormat="1" x14ac:dyDescent="0.25">
      <c r="A142" s="25" t="s">
        <v>206</v>
      </c>
      <c r="B142" s="35" t="s">
        <v>171</v>
      </c>
      <c r="C142" s="108">
        <v>0</v>
      </c>
      <c r="D142" s="108" t="s">
        <v>748</v>
      </c>
      <c r="E142" s="40"/>
      <c r="F142" s="40">
        <v>0</v>
      </c>
      <c r="G142" s="40" t="s">
        <v>962</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962</v>
      </c>
      <c r="H143" s="23"/>
      <c r="I143" s="25"/>
      <c r="J143" s="25"/>
      <c r="K143" s="25"/>
      <c r="L143" s="23"/>
      <c r="M143" s="23"/>
      <c r="N143" s="23"/>
    </row>
    <row r="144" spans="1:14" x14ac:dyDescent="0.25">
      <c r="A144" s="25" t="s">
        <v>208</v>
      </c>
      <c r="B144" s="35" t="s">
        <v>175</v>
      </c>
      <c r="C144" s="108">
        <v>0</v>
      </c>
      <c r="D144" s="108" t="s">
        <v>748</v>
      </c>
      <c r="E144" s="35"/>
      <c r="F144" s="40">
        <v>0</v>
      </c>
      <c r="G144" s="40" t="s">
        <v>962</v>
      </c>
      <c r="H144" s="23"/>
      <c r="L144" s="23"/>
      <c r="M144" s="23"/>
    </row>
    <row r="145" spans="1:13" x14ac:dyDescent="0.25">
      <c r="A145" s="25" t="s">
        <v>209</v>
      </c>
      <c r="B145" s="35" t="s">
        <v>177</v>
      </c>
      <c r="C145" s="108">
        <v>0</v>
      </c>
      <c r="D145" s="108" t="s">
        <v>748</v>
      </c>
      <c r="E145" s="35"/>
      <c r="F145" s="40">
        <v>0</v>
      </c>
      <c r="G145" s="40" t="s">
        <v>962</v>
      </c>
      <c r="H145" s="23"/>
      <c r="L145" s="23"/>
      <c r="M145" s="23"/>
    </row>
    <row r="146" spans="1:13" x14ac:dyDescent="0.25">
      <c r="A146" s="25" t="s">
        <v>210</v>
      </c>
      <c r="B146" s="35" t="s">
        <v>179</v>
      </c>
      <c r="C146" s="108">
        <v>0</v>
      </c>
      <c r="D146" s="108" t="s">
        <v>748</v>
      </c>
      <c r="E146" s="35"/>
      <c r="F146" s="40">
        <v>0</v>
      </c>
      <c r="G146" s="40" t="s">
        <v>962</v>
      </c>
      <c r="H146" s="23"/>
      <c r="L146" s="23"/>
      <c r="M146" s="23"/>
    </row>
    <row r="147" spans="1:13" x14ac:dyDescent="0.25">
      <c r="A147" s="25" t="s">
        <v>211</v>
      </c>
      <c r="B147" s="35" t="s">
        <v>181</v>
      </c>
      <c r="C147" s="108">
        <v>0</v>
      </c>
      <c r="D147" s="108" t="s">
        <v>748</v>
      </c>
      <c r="E147" s="35"/>
      <c r="F147" s="40">
        <v>0</v>
      </c>
      <c r="G147" s="40" t="s">
        <v>962</v>
      </c>
      <c r="H147" s="23"/>
      <c r="L147" s="23"/>
      <c r="M147" s="23"/>
    </row>
    <row r="148" spans="1:13" x14ac:dyDescent="0.25">
      <c r="A148" s="25" t="s">
        <v>212</v>
      </c>
      <c r="B148" s="35" t="s">
        <v>183</v>
      </c>
      <c r="C148" s="108">
        <v>0</v>
      </c>
      <c r="D148" s="108" t="s">
        <v>748</v>
      </c>
      <c r="E148" s="35"/>
      <c r="F148" s="40">
        <v>0</v>
      </c>
      <c r="G148" s="40" t="s">
        <v>962</v>
      </c>
      <c r="H148" s="23"/>
      <c r="L148" s="23"/>
      <c r="M148" s="23"/>
    </row>
    <row r="149" spans="1:13" x14ac:dyDescent="0.25">
      <c r="A149" s="25" t="s">
        <v>213</v>
      </c>
      <c r="B149" s="35" t="s">
        <v>185</v>
      </c>
      <c r="C149" s="108">
        <v>0</v>
      </c>
      <c r="D149" s="108" t="s">
        <v>748</v>
      </c>
      <c r="E149" s="35"/>
      <c r="F149" s="40">
        <v>0</v>
      </c>
      <c r="G149" s="40" t="s">
        <v>962</v>
      </c>
      <c r="H149" s="23"/>
      <c r="L149" s="23"/>
      <c r="M149" s="23"/>
    </row>
    <row r="150" spans="1:13" x14ac:dyDescent="0.25">
      <c r="A150" s="25" t="s">
        <v>214</v>
      </c>
      <c r="B150" s="35" t="s">
        <v>187</v>
      </c>
      <c r="C150" s="108">
        <v>0</v>
      </c>
      <c r="D150" s="108" t="s">
        <v>748</v>
      </c>
      <c r="E150" s="35"/>
      <c r="F150" s="40">
        <v>0</v>
      </c>
      <c r="G150" s="40" t="s">
        <v>962</v>
      </c>
      <c r="H150" s="23"/>
      <c r="L150" s="23"/>
      <c r="M150" s="23"/>
    </row>
    <row r="151" spans="1:13" x14ac:dyDescent="0.25">
      <c r="A151" s="25" t="s">
        <v>215</v>
      </c>
      <c r="B151" s="35" t="s">
        <v>189</v>
      </c>
      <c r="C151" s="108">
        <v>0</v>
      </c>
      <c r="D151" s="108" t="s">
        <v>748</v>
      </c>
      <c r="E151" s="35"/>
      <c r="F151" s="40">
        <v>0</v>
      </c>
      <c r="G151" s="40" t="s">
        <v>962</v>
      </c>
      <c r="H151" s="23"/>
      <c r="L151" s="23"/>
      <c r="M151" s="23"/>
    </row>
    <row r="152" spans="1:13" x14ac:dyDescent="0.25">
      <c r="A152" s="25" t="s">
        <v>216</v>
      </c>
      <c r="B152" s="35" t="s">
        <v>88</v>
      </c>
      <c r="C152" s="108">
        <v>0</v>
      </c>
      <c r="D152" s="108" t="s">
        <v>748</v>
      </c>
      <c r="E152" s="35"/>
      <c r="F152" s="40">
        <v>0</v>
      </c>
      <c r="G152" s="40" t="s">
        <v>962</v>
      </c>
      <c r="H152" s="23"/>
      <c r="L152" s="23"/>
      <c r="M152" s="23"/>
    </row>
    <row r="153" spans="1:13" x14ac:dyDescent="0.25">
      <c r="A153" s="25" t="s">
        <v>217</v>
      </c>
      <c r="B153" s="47" t="s">
        <v>90</v>
      </c>
      <c r="C153" s="108">
        <v>488.27448127000002</v>
      </c>
      <c r="D153" s="108">
        <v>0</v>
      </c>
      <c r="E153" s="35"/>
      <c r="F153" s="50">
        <v>1</v>
      </c>
      <c r="G153" s="50">
        <v>0</v>
      </c>
      <c r="H153" s="23"/>
      <c r="L153" s="23"/>
      <c r="M153" s="23"/>
    </row>
    <row r="154" spans="1:13" hidden="1" outlineLevel="1" x14ac:dyDescent="0.25">
      <c r="A154" s="25" t="s">
        <v>218</v>
      </c>
      <c r="B154" s="43" t="s">
        <v>92</v>
      </c>
      <c r="E154" s="35"/>
      <c r="F154" s="40">
        <v>0</v>
      </c>
      <c r="G154" s="40" t="s">
        <v>962</v>
      </c>
      <c r="H154" s="23"/>
      <c r="L154" s="23"/>
      <c r="M154" s="23"/>
    </row>
    <row r="155" spans="1:13" hidden="1" outlineLevel="1" x14ac:dyDescent="0.25">
      <c r="A155" s="25" t="s">
        <v>219</v>
      </c>
      <c r="B155" s="43" t="s">
        <v>92</v>
      </c>
      <c r="E155" s="35"/>
      <c r="F155" s="40">
        <v>0</v>
      </c>
      <c r="G155" s="40" t="s">
        <v>962</v>
      </c>
      <c r="H155" s="23"/>
      <c r="L155" s="23"/>
      <c r="M155" s="23"/>
    </row>
    <row r="156" spans="1:13" hidden="1" outlineLevel="1" x14ac:dyDescent="0.25">
      <c r="A156" s="25" t="s">
        <v>220</v>
      </c>
      <c r="B156" s="43" t="s">
        <v>92</v>
      </c>
      <c r="E156" s="35"/>
      <c r="F156" s="40">
        <v>0</v>
      </c>
      <c r="G156" s="40" t="s">
        <v>962</v>
      </c>
      <c r="H156" s="23"/>
      <c r="L156" s="23"/>
      <c r="M156" s="23"/>
    </row>
    <row r="157" spans="1:13" hidden="1" outlineLevel="1" x14ac:dyDescent="0.25">
      <c r="A157" s="25" t="s">
        <v>221</v>
      </c>
      <c r="B157" s="43" t="s">
        <v>92</v>
      </c>
      <c r="E157" s="35"/>
      <c r="F157" s="40">
        <v>0</v>
      </c>
      <c r="G157" s="40" t="s">
        <v>962</v>
      </c>
      <c r="H157" s="23"/>
      <c r="L157" s="23"/>
      <c r="M157" s="23"/>
    </row>
    <row r="158" spans="1:13" hidden="1" outlineLevel="1" x14ac:dyDescent="0.25">
      <c r="A158" s="25" t="s">
        <v>222</v>
      </c>
      <c r="B158" s="43" t="s">
        <v>92</v>
      </c>
      <c r="E158" s="35"/>
      <c r="F158" s="40">
        <v>0</v>
      </c>
      <c r="G158" s="40" t="s">
        <v>962</v>
      </c>
      <c r="H158" s="23"/>
      <c r="L158" s="23"/>
      <c r="M158" s="23"/>
    </row>
    <row r="159" spans="1:13" hidden="1" outlineLevel="1" x14ac:dyDescent="0.25">
      <c r="A159" s="25" t="s">
        <v>223</v>
      </c>
      <c r="B159" s="43" t="s">
        <v>92</v>
      </c>
      <c r="E159" s="35"/>
      <c r="F159" s="40">
        <v>0</v>
      </c>
      <c r="G159" s="40" t="s">
        <v>962</v>
      </c>
      <c r="H159" s="23"/>
      <c r="L159" s="23"/>
      <c r="M159" s="23"/>
    </row>
    <row r="160" spans="1:13" hidden="1" outlineLevel="1" x14ac:dyDescent="0.25">
      <c r="A160" s="25" t="s">
        <v>224</v>
      </c>
      <c r="B160" s="43" t="s">
        <v>92</v>
      </c>
      <c r="E160" s="35"/>
      <c r="F160" s="40">
        <v>0</v>
      </c>
      <c r="G160" s="40" t="s">
        <v>962</v>
      </c>
      <c r="H160" s="23"/>
      <c r="L160" s="23"/>
      <c r="M160" s="23"/>
    </row>
    <row r="161" spans="1:13" hidden="1" outlineLevel="1" x14ac:dyDescent="0.25">
      <c r="A161" s="25" t="s">
        <v>225</v>
      </c>
      <c r="B161" s="43" t="s">
        <v>92</v>
      </c>
      <c r="E161" s="35"/>
      <c r="F161" s="40">
        <v>0</v>
      </c>
      <c r="G161" s="40" t="s">
        <v>962</v>
      </c>
      <c r="H161" s="23"/>
      <c r="L161" s="23"/>
      <c r="M161" s="23"/>
    </row>
    <row r="162" spans="1:13" hidden="1" outlineLevel="1" x14ac:dyDescent="0.25">
      <c r="A162" s="25" t="s">
        <v>226</v>
      </c>
      <c r="B162" s="43" t="s">
        <v>92</v>
      </c>
      <c r="C162" s="44"/>
      <c r="D162" s="44"/>
      <c r="E162" s="44"/>
      <c r="F162" s="40">
        <v>0</v>
      </c>
      <c r="G162" s="40" t="s">
        <v>962</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243.27448127000005</v>
      </c>
      <c r="D164" s="108" t="s">
        <v>748</v>
      </c>
      <c r="E164" s="51"/>
      <c r="F164" s="51">
        <v>0.49823304432630611</v>
      </c>
      <c r="G164" s="51" t="s">
        <v>962</v>
      </c>
      <c r="H164" s="23"/>
      <c r="L164" s="23"/>
      <c r="M164" s="23"/>
    </row>
    <row r="165" spans="1:13" x14ac:dyDescent="0.25">
      <c r="A165" s="25" t="s">
        <v>231</v>
      </c>
      <c r="B165" s="23" t="s">
        <v>232</v>
      </c>
      <c r="C165" s="108">
        <v>245</v>
      </c>
      <c r="D165" s="108" t="s">
        <v>748</v>
      </c>
      <c r="E165" s="51"/>
      <c r="F165" s="51">
        <v>0.50176695567369389</v>
      </c>
      <c r="G165" s="51" t="s">
        <v>962</v>
      </c>
      <c r="H165" s="23"/>
      <c r="L165" s="23"/>
      <c r="M165" s="23"/>
    </row>
    <row r="166" spans="1:13" x14ac:dyDescent="0.25">
      <c r="A166" s="25" t="s">
        <v>233</v>
      </c>
      <c r="B166" s="23" t="s">
        <v>88</v>
      </c>
      <c r="C166" s="108">
        <v>0</v>
      </c>
      <c r="D166" s="108" t="s">
        <v>748</v>
      </c>
      <c r="E166" s="51"/>
      <c r="F166" s="51">
        <v>0</v>
      </c>
      <c r="G166" s="51" t="s">
        <v>962</v>
      </c>
      <c r="H166" s="23"/>
      <c r="L166" s="23"/>
      <c r="M166" s="23"/>
    </row>
    <row r="167" spans="1:13" x14ac:dyDescent="0.25">
      <c r="A167" s="25" t="s">
        <v>234</v>
      </c>
      <c r="B167" s="52" t="s">
        <v>90</v>
      </c>
      <c r="C167" s="111">
        <v>488.27448127000002</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24.395249149999998</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24.395249149999998</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24.395249149999998</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24.395249149999998</v>
      </c>
      <c r="E207" s="42"/>
      <c r="F207" s="40"/>
      <c r="G207" s="42"/>
      <c r="H207" s="23"/>
      <c r="L207" s="23"/>
      <c r="M207" s="23"/>
    </row>
    <row r="208" spans="1:13" x14ac:dyDescent="0.25">
      <c r="A208" s="25" t="s">
        <v>298</v>
      </c>
      <c r="B208" s="47" t="s">
        <v>90</v>
      </c>
      <c r="C208" s="110">
        <v>24.395249149999998</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24.395249149999998</v>
      </c>
      <c r="E217" s="51"/>
      <c r="F217" s="40">
        <v>3.5029369408485507E-2</v>
      </c>
      <c r="G217" s="40">
        <v>4.9962162852639873E-2</v>
      </c>
      <c r="H217" s="23"/>
      <c r="L217" s="23"/>
      <c r="M217" s="23"/>
    </row>
    <row r="218" spans="1:13" x14ac:dyDescent="0.25">
      <c r="A218" s="25" t="s">
        <v>309</v>
      </c>
      <c r="B218" s="21" t="s">
        <v>310</v>
      </c>
      <c r="C218" s="108">
        <v>263.3435245500001</v>
      </c>
      <c r="E218" s="51"/>
      <c r="F218" s="40">
        <v>0.37813746217855404</v>
      </c>
      <c r="G218" s="40">
        <v>0.53933501473401724</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287.73877370000008</v>
      </c>
      <c r="E220" s="51"/>
      <c r="F220" s="50">
        <v>0.41316683158703954</v>
      </c>
      <c r="G220" s="50">
        <v>0.58929717758665712</v>
      </c>
      <c r="H220" s="23"/>
      <c r="L220" s="23"/>
      <c r="M220" s="23"/>
    </row>
    <row r="221" spans="1:13" hidden="1" outlineLevel="1" x14ac:dyDescent="0.25">
      <c r="A221" s="25" t="s">
        <v>313</v>
      </c>
      <c r="B221" s="43" t="s">
        <v>92</v>
      </c>
      <c r="E221" s="51"/>
      <c r="F221" s="40" t="s">
        <v>962</v>
      </c>
      <c r="G221" s="40" t="s">
        <v>962</v>
      </c>
      <c r="H221" s="23"/>
      <c r="L221" s="23"/>
      <c r="M221" s="23"/>
    </row>
    <row r="222" spans="1:13" hidden="1" outlineLevel="1" x14ac:dyDescent="0.25">
      <c r="A222" s="25" t="s">
        <v>314</v>
      </c>
      <c r="B222" s="43" t="s">
        <v>92</v>
      </c>
      <c r="E222" s="51"/>
      <c r="F222" s="40" t="s">
        <v>962</v>
      </c>
      <c r="G222" s="40" t="s">
        <v>962</v>
      </c>
      <c r="H222" s="23"/>
      <c r="L222" s="23"/>
      <c r="M222" s="23"/>
    </row>
    <row r="223" spans="1:13" hidden="1" outlineLevel="1" x14ac:dyDescent="0.25">
      <c r="A223" s="25" t="s">
        <v>315</v>
      </c>
      <c r="B223" s="43" t="s">
        <v>92</v>
      </c>
      <c r="E223" s="51"/>
      <c r="F223" s="40" t="s">
        <v>962</v>
      </c>
      <c r="G223" s="40" t="s">
        <v>962</v>
      </c>
      <c r="H223" s="23"/>
      <c r="L223" s="23"/>
      <c r="M223" s="23"/>
    </row>
    <row r="224" spans="1:13" hidden="1" outlineLevel="1" x14ac:dyDescent="0.25">
      <c r="A224" s="25" t="s">
        <v>316</v>
      </c>
      <c r="B224" s="43" t="s">
        <v>92</v>
      </c>
      <c r="E224" s="51"/>
      <c r="F224" s="40" t="s">
        <v>962</v>
      </c>
      <c r="G224" s="40" t="s">
        <v>962</v>
      </c>
      <c r="H224" s="23"/>
      <c r="L224" s="23"/>
      <c r="M224" s="23"/>
    </row>
    <row r="225" spans="1:14" hidden="1" outlineLevel="1" x14ac:dyDescent="0.25">
      <c r="A225" s="25" t="s">
        <v>317</v>
      </c>
      <c r="B225" s="43" t="s">
        <v>92</v>
      </c>
      <c r="E225" s="51"/>
      <c r="F225" s="40" t="s">
        <v>962</v>
      </c>
      <c r="G225" s="40" t="s">
        <v>962</v>
      </c>
      <c r="H225" s="23"/>
      <c r="L225" s="23"/>
      <c r="M225" s="23"/>
    </row>
    <row r="226" spans="1:14" hidden="1" outlineLevel="1" x14ac:dyDescent="0.25">
      <c r="A226" s="25" t="s">
        <v>318</v>
      </c>
      <c r="B226" s="43" t="s">
        <v>92</v>
      </c>
      <c r="E226" s="35"/>
      <c r="F226" s="40" t="s">
        <v>962</v>
      </c>
      <c r="G226" s="40" t="s">
        <v>962</v>
      </c>
      <c r="H226" s="23"/>
      <c r="L226" s="23"/>
      <c r="M226" s="23"/>
    </row>
    <row r="227" spans="1:14" hidden="1" outlineLevel="1" x14ac:dyDescent="0.25">
      <c r="A227" s="25" t="s">
        <v>319</v>
      </c>
      <c r="B227" s="43" t="s">
        <v>92</v>
      </c>
      <c r="E227" s="51"/>
      <c r="F227" s="40" t="s">
        <v>962</v>
      </c>
      <c r="G227" s="40" t="s">
        <v>962</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963</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964</v>
      </c>
      <c r="G292" s="60"/>
      <c r="H292" s="23"/>
      <c r="I292" s="33"/>
      <c r="J292" s="55"/>
      <c r="K292" s="59"/>
      <c r="L292" s="60"/>
      <c r="N292" s="60"/>
    </row>
    <row r="293" spans="1:14" x14ac:dyDescent="0.25">
      <c r="A293" s="25" t="s">
        <v>395</v>
      </c>
      <c r="B293" s="33" t="s">
        <v>396</v>
      </c>
      <c r="C293" s="59"/>
      <c r="D293" s="59" t="s">
        <v>965</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966</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hidden="1" customHeight="1" outlineLevel="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idden="1" outlineLevel="1" x14ac:dyDescent="0.25">
      <c r="A330" s="25" t="s">
        <v>446</v>
      </c>
      <c r="B330" s="43" t="s">
        <v>447</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topLeftCell="A71" zoomScaleNormal="100" workbookViewId="0">
      <selection activeCell="C86" sqref="C86"/>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402</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1.6717101567910453</v>
      </c>
      <c r="D19" s="32">
        <v>402</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4.2166532700000001</v>
      </c>
      <c r="D22" s="25">
        <v>0</v>
      </c>
      <c r="E22" s="35"/>
      <c r="F22" s="40">
        <v>6.2745250402382186E-3</v>
      </c>
      <c r="G22" s="40" t="s">
        <v>962</v>
      </c>
      <c r="H22"/>
      <c r="J22" s="84"/>
      <c r="L22" s="35"/>
      <c r="M22" s="40"/>
      <c r="N22" s="40"/>
    </row>
    <row r="23" spans="1:14" x14ac:dyDescent="0.25">
      <c r="A23" s="25" t="s">
        <v>542</v>
      </c>
      <c r="B23" s="25" t="s">
        <v>911</v>
      </c>
      <c r="C23" s="108">
        <v>20.684875719999994</v>
      </c>
      <c r="D23" s="25">
        <v>0</v>
      </c>
      <c r="E23" s="35"/>
      <c r="F23" s="40">
        <v>3.0779806246520124E-2</v>
      </c>
      <c r="G23" s="40" t="s">
        <v>962</v>
      </c>
      <c r="H23"/>
      <c r="J23" s="84"/>
      <c r="L23" s="35"/>
      <c r="M23" s="40"/>
      <c r="N23" s="40"/>
    </row>
    <row r="24" spans="1:14" x14ac:dyDescent="0.25">
      <c r="A24" s="25" t="s">
        <v>543</v>
      </c>
      <c r="B24" s="25" t="s">
        <v>912</v>
      </c>
      <c r="C24" s="108">
        <v>18.271105840000004</v>
      </c>
      <c r="D24" s="25">
        <v>0</v>
      </c>
      <c r="F24" s="40">
        <v>2.7188033676272077E-2</v>
      </c>
      <c r="G24" s="40" t="s">
        <v>962</v>
      </c>
      <c r="H24"/>
      <c r="J24" s="84"/>
      <c r="M24" s="40"/>
      <c r="N24" s="40"/>
    </row>
    <row r="25" spans="1:14" x14ac:dyDescent="0.25">
      <c r="A25" s="25" t="s">
        <v>544</v>
      </c>
      <c r="B25" s="25" t="s">
        <v>913</v>
      </c>
      <c r="C25" s="108">
        <v>36.743908709999999</v>
      </c>
      <c r="D25" s="25">
        <v>0</v>
      </c>
      <c r="E25" s="50"/>
      <c r="F25" s="40">
        <v>5.4676199467812103E-2</v>
      </c>
      <c r="G25" s="40" t="s">
        <v>962</v>
      </c>
      <c r="H25"/>
      <c r="J25" s="84"/>
      <c r="L25" s="50"/>
      <c r="M25" s="40"/>
      <c r="N25" s="40"/>
    </row>
    <row r="26" spans="1:14" x14ac:dyDescent="0.25">
      <c r="A26" s="25" t="s">
        <v>545</v>
      </c>
      <c r="B26" s="25" t="s">
        <v>914</v>
      </c>
      <c r="C26" s="108">
        <v>173.25803166</v>
      </c>
      <c r="D26" s="25">
        <v>0</v>
      </c>
      <c r="E26" s="50"/>
      <c r="F26" s="40">
        <v>0.25781390796522763</v>
      </c>
      <c r="G26" s="40" t="s">
        <v>962</v>
      </c>
      <c r="H26"/>
      <c r="J26" s="84"/>
      <c r="L26" s="50"/>
      <c r="M26" s="40"/>
      <c r="N26" s="40"/>
    </row>
    <row r="27" spans="1:14" x14ac:dyDescent="0.25">
      <c r="A27" s="25" t="s">
        <v>546</v>
      </c>
      <c r="B27" s="25" t="s">
        <v>915</v>
      </c>
      <c r="C27" s="108">
        <v>418.85290783000011</v>
      </c>
      <c r="D27" s="25">
        <v>0</v>
      </c>
      <c r="E27" s="50"/>
      <c r="F27" s="40">
        <v>0.62326752760392989</v>
      </c>
      <c r="G27" s="40" t="s">
        <v>962</v>
      </c>
      <c r="H27"/>
      <c r="J27" s="84"/>
      <c r="L27" s="50"/>
      <c r="M27" s="40"/>
      <c r="N27" s="40"/>
    </row>
    <row r="28" spans="1:14" hidden="1" outlineLevel="1" x14ac:dyDescent="0.25">
      <c r="A28" s="25" t="s">
        <v>547</v>
      </c>
      <c r="B28" s="35"/>
      <c r="E28" s="50"/>
      <c r="F28" s="40">
        <v>0</v>
      </c>
      <c r="G28" s="40" t="s">
        <v>962</v>
      </c>
      <c r="H28"/>
      <c r="L28" s="50"/>
      <c r="M28" s="40"/>
      <c r="N28" s="40"/>
    </row>
    <row r="29" spans="1:14" hidden="1" outlineLevel="1" x14ac:dyDescent="0.25">
      <c r="A29" s="25" t="s">
        <v>548</v>
      </c>
      <c r="B29" s="35"/>
      <c r="E29" s="50"/>
      <c r="F29" s="40">
        <v>0</v>
      </c>
      <c r="G29" s="40" t="s">
        <v>962</v>
      </c>
      <c r="H29"/>
      <c r="L29" s="50"/>
      <c r="M29" s="40"/>
      <c r="N29" s="40"/>
    </row>
    <row r="30" spans="1:14" hidden="1" outlineLevel="1" x14ac:dyDescent="0.25">
      <c r="A30" s="25" t="s">
        <v>549</v>
      </c>
      <c r="B30" s="35"/>
      <c r="E30" s="50"/>
      <c r="F30" s="40">
        <v>0</v>
      </c>
      <c r="G30" s="40" t="s">
        <v>962</v>
      </c>
      <c r="H30"/>
      <c r="I30" s="35"/>
      <c r="L30" s="50"/>
      <c r="M30" s="40"/>
      <c r="N30" s="40"/>
    </row>
    <row r="31" spans="1:14" hidden="1" outlineLevel="1" x14ac:dyDescent="0.25">
      <c r="A31" s="25" t="s">
        <v>550</v>
      </c>
      <c r="B31" s="35"/>
      <c r="E31" s="50"/>
      <c r="F31" s="40">
        <v>0</v>
      </c>
      <c r="G31" s="40" t="s">
        <v>962</v>
      </c>
      <c r="H31"/>
      <c r="I31" s="35"/>
      <c r="L31" s="50"/>
      <c r="M31" s="40"/>
      <c r="N31" s="40"/>
    </row>
    <row r="32" spans="1:14" hidden="1" outlineLevel="1" x14ac:dyDescent="0.25">
      <c r="A32" s="25" t="s">
        <v>551</v>
      </c>
      <c r="B32" s="35"/>
      <c r="E32" s="50"/>
      <c r="F32" s="40">
        <v>0</v>
      </c>
      <c r="G32" s="40" t="s">
        <v>962</v>
      </c>
      <c r="H32"/>
      <c r="I32" s="35"/>
      <c r="L32" s="50"/>
      <c r="M32" s="40"/>
      <c r="N32" s="40"/>
    </row>
    <row r="33" spans="1:14" hidden="1" outlineLevel="1" x14ac:dyDescent="0.25">
      <c r="A33" s="25" t="s">
        <v>552</v>
      </c>
      <c r="B33" s="35"/>
      <c r="E33" s="50"/>
      <c r="F33" s="40">
        <v>0</v>
      </c>
      <c r="G33" s="40" t="s">
        <v>962</v>
      </c>
      <c r="H33"/>
      <c r="I33" s="35"/>
      <c r="L33" s="50"/>
      <c r="M33" s="40"/>
      <c r="N33" s="40"/>
    </row>
    <row r="34" spans="1:14" hidden="1" outlineLevel="1" x14ac:dyDescent="0.25">
      <c r="A34" s="25" t="s">
        <v>553</v>
      </c>
      <c r="B34" s="35"/>
      <c r="E34" s="50"/>
      <c r="F34" s="40">
        <v>0</v>
      </c>
      <c r="G34" s="40" t="s">
        <v>962</v>
      </c>
      <c r="H34"/>
      <c r="I34" s="35"/>
      <c r="L34" s="50"/>
      <c r="M34" s="40"/>
      <c r="N34" s="40"/>
    </row>
    <row r="35" spans="1:14" hidden="1" outlineLevel="1" x14ac:dyDescent="0.25">
      <c r="A35" s="25" t="s">
        <v>554</v>
      </c>
      <c r="B35" s="35"/>
      <c r="E35" s="50"/>
      <c r="F35" s="40">
        <v>0</v>
      </c>
      <c r="G35" s="40" t="s">
        <v>962</v>
      </c>
      <c r="H35"/>
      <c r="I35" s="35"/>
      <c r="L35" s="50"/>
      <c r="M35" s="40"/>
      <c r="N35" s="40"/>
    </row>
    <row r="36" spans="1:14" hidden="1" outlineLevel="1" x14ac:dyDescent="0.25">
      <c r="A36" s="25" t="s">
        <v>555</v>
      </c>
      <c r="B36" s="35"/>
      <c r="E36" s="50"/>
      <c r="F36" s="40">
        <v>0</v>
      </c>
      <c r="G36" s="40" t="s">
        <v>962</v>
      </c>
      <c r="H36"/>
      <c r="I36" s="35"/>
      <c r="L36" s="50"/>
      <c r="M36" s="40"/>
      <c r="N36" s="40"/>
    </row>
    <row r="37" spans="1:14" collapsed="1" x14ac:dyDescent="0.25">
      <c r="A37" s="25" t="s">
        <v>556</v>
      </c>
      <c r="B37" s="41" t="s">
        <v>90</v>
      </c>
      <c r="C37" s="110">
        <v>672.0274830300001</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569.53739995000012</v>
      </c>
      <c r="E39" s="65"/>
      <c r="F39" s="40">
        <v>0.84749123262355519</v>
      </c>
      <c r="G39" s="39"/>
      <c r="H39"/>
      <c r="I39" s="35"/>
      <c r="L39" s="65"/>
      <c r="M39" s="40"/>
      <c r="N39" s="39"/>
    </row>
    <row r="40" spans="1:14" x14ac:dyDescent="0.25">
      <c r="A40" s="25" t="s">
        <v>560</v>
      </c>
      <c r="B40" s="35" t="s">
        <v>561</v>
      </c>
      <c r="C40" s="108">
        <v>102.49008308000002</v>
      </c>
      <c r="E40" s="65"/>
      <c r="F40" s="40">
        <v>0.15250876737644484</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672.0274830300001</v>
      </c>
      <c r="D42" s="35"/>
      <c r="E42" s="50"/>
      <c r="F42" s="42">
        <v>1</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1.0000000000000002</v>
      </c>
      <c r="G49" s="25"/>
      <c r="H49"/>
      <c r="I49" s="30"/>
      <c r="N49" s="25"/>
    </row>
    <row r="50" spans="1:14" x14ac:dyDescent="0.25">
      <c r="A50" s="25" t="s">
        <v>570</v>
      </c>
      <c r="B50" s="25" t="s">
        <v>487</v>
      </c>
      <c r="C50" s="112">
        <v>0.84680644307012054</v>
      </c>
      <c r="G50" s="25"/>
      <c r="H50"/>
      <c r="N50" s="25"/>
    </row>
    <row r="51" spans="1:14" x14ac:dyDescent="0.25">
      <c r="A51" s="25" t="s">
        <v>571</v>
      </c>
      <c r="B51" s="25" t="s">
        <v>488</v>
      </c>
      <c r="C51" s="112">
        <v>1.4880343814084146E-2</v>
      </c>
      <c r="G51" s="25"/>
      <c r="H51"/>
      <c r="N51" s="25"/>
    </row>
    <row r="52" spans="1:14" x14ac:dyDescent="0.25">
      <c r="A52" s="25" t="s">
        <v>572</v>
      </c>
      <c r="B52" s="25" t="s">
        <v>489</v>
      </c>
      <c r="C52" s="112">
        <v>0</v>
      </c>
      <c r="G52" s="25"/>
      <c r="H52"/>
      <c r="N52" s="25"/>
    </row>
    <row r="53" spans="1:14" x14ac:dyDescent="0.25">
      <c r="A53" s="25" t="s">
        <v>573</v>
      </c>
      <c r="B53" s="25" t="s">
        <v>490</v>
      </c>
      <c r="C53" s="112">
        <v>2.7055170449313817E-3</v>
      </c>
      <c r="G53" s="25"/>
      <c r="H53"/>
      <c r="N53" s="25"/>
    </row>
    <row r="54" spans="1:14" x14ac:dyDescent="0.25">
      <c r="A54" s="25" t="s">
        <v>574</v>
      </c>
      <c r="B54" s="25" t="s">
        <v>491</v>
      </c>
      <c r="C54" s="112">
        <v>0</v>
      </c>
      <c r="G54" s="25"/>
      <c r="H54"/>
      <c r="N54" s="25"/>
    </row>
    <row r="55" spans="1:14" x14ac:dyDescent="0.25">
      <c r="A55" s="25" t="s">
        <v>575</v>
      </c>
      <c r="B55" s="25" t="s">
        <v>492</v>
      </c>
      <c r="C55" s="112">
        <v>0</v>
      </c>
      <c r="G55" s="25"/>
      <c r="H55"/>
      <c r="N55" s="25"/>
    </row>
    <row r="56" spans="1:14" x14ac:dyDescent="0.25">
      <c r="A56" s="25" t="s">
        <v>576</v>
      </c>
      <c r="B56" s="25" t="s">
        <v>493</v>
      </c>
      <c r="C56" s="112">
        <v>1.2332456944517589E-2</v>
      </c>
      <c r="G56" s="25"/>
      <c r="H56"/>
      <c r="N56" s="25"/>
    </row>
    <row r="57" spans="1:14" x14ac:dyDescent="0.25">
      <c r="A57" s="25" t="s">
        <v>577</v>
      </c>
      <c r="B57" s="25" t="s">
        <v>494</v>
      </c>
      <c r="C57" s="112">
        <v>0</v>
      </c>
      <c r="G57" s="25"/>
      <c r="H57"/>
      <c r="N57" s="25"/>
    </row>
    <row r="58" spans="1:14" x14ac:dyDescent="0.25">
      <c r="A58" s="25" t="s">
        <v>578</v>
      </c>
      <c r="B58" s="25" t="s">
        <v>495</v>
      </c>
      <c r="C58" s="112">
        <v>5.1824737349983122E-3</v>
      </c>
      <c r="G58" s="25"/>
      <c r="H58"/>
      <c r="N58" s="25"/>
    </row>
    <row r="59" spans="1:14" x14ac:dyDescent="0.25">
      <c r="A59" s="25" t="s">
        <v>579</v>
      </c>
      <c r="B59" s="25" t="s">
        <v>496</v>
      </c>
      <c r="C59" s="112">
        <v>2.9760687628168293E-2</v>
      </c>
      <c r="G59" s="25"/>
      <c r="H59"/>
      <c r="N59" s="25"/>
    </row>
    <row r="60" spans="1:14" x14ac:dyDescent="0.25">
      <c r="A60" s="25" t="s">
        <v>580</v>
      </c>
      <c r="B60" s="25" t="s">
        <v>497</v>
      </c>
      <c r="C60" s="112">
        <v>7.790101152405246E-2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2.9908943320853336E-3</v>
      </c>
      <c r="G66" s="25"/>
      <c r="H66"/>
      <c r="N66" s="25"/>
    </row>
    <row r="67" spans="1:14" x14ac:dyDescent="0.25">
      <c r="A67" s="25" t="s">
        <v>587</v>
      </c>
      <c r="B67" s="25" t="s">
        <v>503</v>
      </c>
      <c r="C67" s="112">
        <v>7.4401719070420732E-3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0.10417791588573268</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1.9132439259818227E-2</v>
      </c>
      <c r="G106" s="25"/>
      <c r="H106"/>
      <c r="I106" s="84"/>
      <c r="N106" s="25"/>
    </row>
    <row r="107" spans="1:14" x14ac:dyDescent="0.25">
      <c r="A107" s="25" t="s">
        <v>626</v>
      </c>
      <c r="B107" s="35" t="s">
        <v>918</v>
      </c>
      <c r="C107" s="112">
        <v>0.11335417033323825</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1.1415576138956109E-3</v>
      </c>
      <c r="G109" s="25"/>
      <c r="H109"/>
      <c r="I109" s="84"/>
      <c r="N109" s="25"/>
    </row>
    <row r="110" spans="1:14" x14ac:dyDescent="0.25">
      <c r="A110" s="25" t="s">
        <v>629</v>
      </c>
      <c r="B110" s="35" t="s">
        <v>920</v>
      </c>
      <c r="C110" s="112">
        <v>6.9348348998875015E-2</v>
      </c>
      <c r="G110" s="25"/>
      <c r="H110"/>
      <c r="I110" s="84"/>
      <c r="N110" s="25"/>
    </row>
    <row r="111" spans="1:14" x14ac:dyDescent="0.25">
      <c r="A111" s="25" t="s">
        <v>630</v>
      </c>
      <c r="B111" s="35" t="s">
        <v>921</v>
      </c>
      <c r="C111" s="112">
        <v>0.120216854980012</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0.41943515599854858</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0.70011470204857162</v>
      </c>
      <c r="D130"/>
      <c r="E130"/>
      <c r="F130"/>
      <c r="G130"/>
      <c r="H130"/>
      <c r="K130" s="55"/>
      <c r="L130" s="55"/>
      <c r="M130" s="55"/>
      <c r="N130" s="55"/>
    </row>
    <row r="131" spans="1:14" x14ac:dyDescent="0.25">
      <c r="A131" s="25" t="s">
        <v>649</v>
      </c>
      <c r="B131" s="25" t="s">
        <v>518</v>
      </c>
      <c r="C131" s="112">
        <v>0.29988529795142843</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0.30494669229301674</v>
      </c>
      <c r="D138" s="65"/>
      <c r="E138" s="65"/>
      <c r="F138" s="50"/>
      <c r="G138" s="39"/>
      <c r="H138"/>
      <c r="K138" s="65"/>
      <c r="L138" s="65"/>
      <c r="M138" s="50"/>
      <c r="N138" s="39"/>
    </row>
    <row r="139" spans="1:14" x14ac:dyDescent="0.25">
      <c r="A139" s="25" t="s">
        <v>656</v>
      </c>
      <c r="B139" s="25" t="s">
        <v>521</v>
      </c>
      <c r="C139" s="112">
        <v>0.69505330770698326</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88.599119189999996</v>
      </c>
      <c r="D148" s="65"/>
      <c r="E148" s="65"/>
      <c r="F148" s="40">
        <v>0.13183853551722205</v>
      </c>
      <c r="G148" s="39"/>
      <c r="H148"/>
      <c r="I148" s="35"/>
      <c r="K148" s="65"/>
      <c r="L148" s="65"/>
      <c r="M148" s="40"/>
      <c r="N148" s="39"/>
    </row>
    <row r="149" spans="1:14" x14ac:dyDescent="0.25">
      <c r="A149" s="25" t="s">
        <v>667</v>
      </c>
      <c r="B149" s="35" t="s">
        <v>668</v>
      </c>
      <c r="C149" s="108">
        <v>289.56964626999996</v>
      </c>
      <c r="D149" s="65"/>
      <c r="E149" s="65"/>
      <c r="F149" s="40">
        <v>0.43088958946203287</v>
      </c>
      <c r="G149" s="39"/>
      <c r="H149"/>
      <c r="I149" s="35"/>
      <c r="K149" s="65"/>
      <c r="L149" s="65"/>
      <c r="M149" s="40"/>
      <c r="N149" s="39"/>
    </row>
    <row r="150" spans="1:14" x14ac:dyDescent="0.25">
      <c r="A150" s="25" t="s">
        <v>669</v>
      </c>
      <c r="B150" s="35" t="s">
        <v>960</v>
      </c>
      <c r="C150" s="108">
        <v>293.85871757000001</v>
      </c>
      <c r="D150" s="65"/>
      <c r="E150" s="65"/>
      <c r="F150" s="40">
        <v>0.43727187502074505</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672.02748302999998</v>
      </c>
      <c r="D152" s="65"/>
      <c r="E152" s="65"/>
      <c r="F152" s="50">
        <v>1</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0.37874824970311155</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topLeftCell="A13"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zoomScale="60" zoomScaleNormal="60" zoomScalePageLayoutView="60" workbookViewId="0"/>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S h o w H i d d e n " > < C u s t o m C o n t e n t > < ! [ C D A T A [ T r u e ] ] > < / C u s t o m C o n t e n t > < / G e m i n i > 
</file>

<file path=customXml/item14.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 2 0 2 0 - 0 4 - 0 9 T 1 6 : 1 3 : 1 6 . 5 2 8 1 7 7 1 + 0 2 : 0 0 < / L a s t P r o c e s s e d T i m e > < / D a t a M o d e l i n g S a n d b o x . S e r i a l i z e d S a n d b o x E r r o r C a c h e > ] ] > < / 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A r r a y O f D i a g r a m M a n a g e r . S e r i a l i z a b l e D i a g r a m > ] ] > < / C u s t o m C o n t e n t > < / G e m i n i > 
</file>

<file path=customXml/item19.xml>��< ? x m l   v e r s i o n = " 1 . 0 "   e n c o d i n g = " U T F - 1 6 " ? > < G e m i n i   x m l n s = " h t t p : / / g e m i n i / p i v o t c u s t o m i z a t i o n / T a b l e C o u n t I n S a n d b o x " > < C u s t o m C o n t e n t > < ! [ C D A T A [ 1 3 ] ] > < / 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20.xml>��< ? x m l   v e r s i o n = " 1 . 0 "   e n c o d i n g = " U T F - 1 6 " ? > < G e m i n i   x m l n s = " h t t p : / / g e m i n i / p i v o t c u s t o m i z a t i o n / P o w e r P i v o t V e r s i o n " > < C u s t o m C o n t e n t > < ! [ C D A T A [ 2 0 1 5 . 1 3 0 . 8 0 0 . 9 8 3 ] ] > < / C u s t o m C o n t e n t > < / G e m i n i > 
</file>

<file path=customXml/item21.xml>��< ? x m l   v e r s i o n = " 1 . 0 "   e n c o d i n g = " U T F - 1 6 " ? > < G e m i n i   x m l n s = " h t t p : / / g e m i n i / p i v o t c u s t o m i z a t i o n / M a n u a l C a l c M o d e " > < C u s t o m C o n t e n t > < ! [ C D A T A [ F a l s e ] ] > < / C u s t o m C o n t e n t > < / G e m i n i > 
</file>

<file path=customXml/item22.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I s S a n d b o x E m b e d d e d " > < C u s t o m C o n t e n t > < ! [ C D A T A [ y e s ] ] > < / C u s t o m C o n t e n t > < / G e m i n i > 
</file>

<file path=customXml/item26.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31.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2.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S a n d b o x N o n E m p t y " > < C u s t o m C o n t e n t > < ! [ C D A T A [ 1 ] ] > < / C u s t o m C o n t e n t > < / G e m i n i > 
</file>

<file path=customXml/item35.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37.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C l i e n t W i n d o w X M L " > < C u s t o m C o n t e n t > < ! [ C D A T A [ L a n d _ K l a s s e ] ] > < / C u s t o m C o n t e n t > < / G e m i n i > 
</file>

<file path=customXml/item45.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47.xml>��< ? x m l   v e r s i o n = " 1 . 0 "   e n c o d i n g = " U T F - 1 6 " ? > < G e m i n i   x m l n s = " h t t p : / / g e m i n i / p i v o t c u s t o m i z a t i o n / S h o w I m p l i c i t M e a s u r e s " > < C u s t o m C o n t e n t > < ! [ C D A T A [ F a l s e ] ] > < / C u s t o m C o n t e n t > < / G e m i n i > 
</file>

<file path=customXml/item48.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R e l a t i o n s h i p A u t o D e t e c t i o n E n a b l e d " > < C u s t o m C o n t e n t > < ! [ C D A T A [ T r u e ] ] > < / C u s t o m C o n t e n t > < / G e m i n i > 
</file>

<file path=customXml/item5.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L i n k e d T a b l e U p d a t e M o d e " > < C u s t o m C o n t e n t > < ! [ C D A T A [ T r u e ] ] > < / C u s t o m C o n t e n t > < / G e m i n i > 
</file>

<file path=customXml/item53.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7.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D a t a M a s h u p   s q m i d = " 5 c 4 6 4 f 8 7 - 2 e 0 d - 4 f 0 1 - 9 5 0 3 - f 2 6 6 4 1 1 9 6 4 b 8 "   x m l n s = " h t t p : / / s c h e m a s . m i c r o s o f t . c o m / D a t a M a s h u p " > A A A A A E o H A A B Q S w M E F A A C A A g A m l Q F U c L r 3 1 C o A A A A + A A A A B I A H A B D b 2 5 m a W c v U G F j a 2 F n Z S 5 4 b W w g o h g A K K A U A A A A A A A A A A A A A A A A A A A A A A A A A A A A h Y / R C o I w G I V f R X b v N p d W y O 8 k u k 0 I i u h W 5 t K R z n C z + W 5 d 9 E i 9 Q k J Z 3 X V 5 D t + B 7 z x u d 0 i H p v a u s j O q 1 Q k K M E W e 1 K I t l C 4 T 1 N u T v 0 Q p h 2 0 u z n k p v R H W J h 6 M S l B l 7 S U m x D m H 3 Q y 3 X U k Y p Q E 5 Z p u d q G S T + 0 o b m 2 s h 0 W d V / F 8 h D o e X D G d 4 w X A U R X M c h g G Q q Y Z M 6 S / C R m N M g f y U s O 5 r 2 3 e S F 9 J f 7 Y F M E c j 7 B X 8 C U E s D B B Q A A g A I A J p U B 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a V A V R z t k 1 N E A E A A C 1 D g A A E w A c A E Z v c m 1 1 b G F z L 1 N l Y 3 R p b 2 4 x L m 0 g o h g A K K A U A A A A A A A A A A A A A A A A A A A A A A A A A A A A 3 V d R b y I 3 E H 6 P l P 9 g b V 9 A o v Q u q u 6 h d 6 l 0 S R a E E p E 7 4 B L 1 Q l S Z Z Z Z 1 8 d r I 9 g Z C l L / R X 5 D f c E / 3 x h / r e B f C B n t z 9 L F F i h D z z Y z t m f l m J h o i w 6 Q g / e L 7 7 f v D g 8 M D n V A F Y 3 J G D e 2 D G d A R B 3 J M O J j D A 4 K f z x n w X B I u I u D N a 6 m m I y m n t R b j 0 D y V w o A w u h Z 0 f h u 2 l c x m w 8 E f w 2 5 4 T T r 9 / p e w P / w U U z E e K Q a x N t Z P S R B L l a W 7 v 8 n q b 1 R U C l i U D A e Q z j h F O 0 R B Z W J C d q 0 / Z v E I U N l Y 8 G d y s V E c H r 0 5 e j P 8 f D S 8 D D + 1 w u E Z R F O U a i b u 8 L Z U N R d c L 4 J 6 g 4 i M 8 w Y x K o N 6 o 3 h u O Q x / b o J R x O D h p m M g P Q 7 K K k H j n I n x c V D 8 u H 2 8 s e D t 2 t d P Q R t W T 2 I M C p 9 E B v e z A H 3 l m s 2 B o k L j G 9 J T y b N U I A a 6 5 p 7 d e H g I 8 j f L 0 V 8 w N S J L U 1 B B g 3 S E e f d r 0 1 o 9 N s h D c I 5 p k N 0 c / K X T 7 3 R R w y B G q L g v 8 A w v I U h X N V 3 b L k 1 h o 2 9 g Y X L h J m D a y G h a i V J l H K x 0 W x 8 c q t W 3 O B b w j I w x v z n S N 9 R k u v K s O Q a R Y N r R L 7 s j p N a G C Y h c y A Q J v / T q G 0 u M E Z a E a 3 t C N d P 6 H q s r 3 d M 8 Z G I J 3 C q h B O v R s I k t s / 2 M L w Z X H u m V V D p K s G B H 1 Z 5 8 u Z 2 v n h J b 1 0 5 4 c l R T P p a e 0 7 b g f n f O c 4 d F O S 7 I t p 9 R V 6 Z M 0 D x M Z M C Q r P u Z 5 e n I d Z C 0 q I 5 h o b H Z z 7 Z N k T 2 G g b Y V v 1 c Q C w t S U I T U z u F + U d 8 l y V q n Z g n h g J f o H c N C 1 i X l 5 O H E M k x z j N + r a h c / U r j 0 c G b r 2 + v P E R Z M I j n p X W f 4 y C h x 5 d j O G e U e f V D I U O X I P w q j q L 8 F 9 G C i Q L t U 7 s F M x l j I b D L F j u 2 W M k 4 h Z p Z z 8 H S c P h Y x y 6 t S Y 8 P I U q d 7 5 K U + S 6 h 2 X 9 B b f Y + m S 5 r w q p Z V 0 M T f f n K s 0 o j T L L Z / S 3 w P u Z P C f 6 0 X W i O m H a 3 r N b t J o c 5 S p J G b 6 h f i c q f J g T 3 Z + p U J j T L H u 5 V r a p a + L p L n p b L H b F E 8 0 q N w S n X S 4 n L e E b F 8 c e x j / X l M h s L g 3 M Z V g p x l M 8 6 m G J j t q D x j 2 j A R m Z o 7 T n c G z n o 8 l h y 3 I W b c W A P y F X B h E V u 3 f e C 4 B f X k X N f 8 F 2 g Q o F F C b g o 6 3 Z I P v 5 N g I A 3 F V O o J R e 7 W q 8 b 8 2 x / M e d + 9 7 K S / A r X M J k T b O q k N J s 2 d R v Z Y P z x g o v L M 8 j J 3 I s V Y / 9 + 2 u M 5 6 e y v Z U 8 G B J f C f 2 u f K C 9 o z / 6 6 r B v x 6 v F Y P X j / r W q s n z o t G W 9 E x Q x z 1 W y U H 7 q 6 e o s Q m k e Q t A x Q e 5 i h Z a I a 7 k f Q M m q 2 D A e N 2 c a p y s o G r H D 2 b V 7 S t f 9 n O W j g W G d b Z B d y B L 6 z 5 Y r J E e + L V 3 I 6 k m Q I 6 f s 2 B Y 3 J F e W a o u / n i w 8 G / n J + A X R c Z j F x f W I Q W 8 D 4 / T H H V x X / w 9 D R T 2 t e 0 V 9 + R Q N S d 6 n g e U r Y Y t L 6 p 1 2 d p h l x m 2 1 G 3 N c W W Q 3 q I i Y n v S i X Y j q j y f v V q X w v e / w N Q S w E C L Q A U A A I A C A C a V A V R w u v f U K g A A A D 4 A A A A E g A A A A A A A A A A A A A A A A A A A A A A Q 2 9 u Z m l n L 1 B h Y 2 t h Z 2 U u e G 1 s U E s B A i 0 A F A A C A A g A m l Q F U Q / K 6 a u k A A A A 6 Q A A A B M A A A A A A A A A A A A A A A A A 9 A A A A F t D b 2 5 0 Z W 5 0 X 1 R 5 c G V z X S 5 4 b W x Q S w E C L Q A U A A I A C A C a V A V R z t k 1 N E A E A A C 1 D g A A E w A A A A A A A A A A A A A A A A D l A Q A A R m 9 y b X V s Y X M v U 2 V j d G l v b j E u b V B L B Q Y A A A A A A w A D A M I A A A B y 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F S A A A A A A A A C N 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G V k Q 2 9 t c G x l d G V S Z X N 1 b H R U b 1 d v c m t z a G V l d C I g V m F s d W U 9 I m w w I i A v P j x F b n R y e S B U e X B l P S J O Y X Z p Z 2 F 0 a W 9 u U 3 R l c E 5 h b W U i I F Z h b H V l P S J z T m F 2 a W d h d G l v b i I g L z 4 8 R W 5 0 c n k g V H l w Z T 0 i U X V l c n l J R C I g V m F s d W U 9 I n M 5 N W Y 1 Y W F m Z S 1 h Z D N l L T R i Z j M t O T A 3 Z i 0 4 O G Y w Z T g y Y z J k Z G E i I C 8 + P E V u d H J 5 I F R 5 c G U 9 I k Z p b G x M Y X N 0 V X B k Y X R l Z C I g V m F s d W U 9 I m Q y M D I w L T A 4 L T A 1 V D A 4 O j M 2 O j Q 5 L j U y N T k 4 N z N a I i A v P j x F b n R y e S B U e X B l P S J G a W x s Q 2 9 s d W 1 u V H l w Z X M i I F Z h b H V l P S J z Q X d B R E J n W U d C Z 2 t H Q l F V R k J R T U d C U V V G Q l F V R E F B Q U d C Z 1 l H Q m d Z R 0 J n W U d C Z 1 l H Q m d r R 0 J n W U d D U W t H Q l F V R 0 J R V U Z C Z 0 F B Q U F B Q U F 3 P T 0 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S 3 J l Z G l 0 c 2 F s Z G 8 m c X V v d D s s J n F 1 b 3 Q 7 S 3 J l Z G l 0 c 2 F s Z G 9 F V V I m c X V v d D s s J n F 1 b 3 Q 7 Q 2 F z a E Z s b 3 d J b m Z v J n F 1 b 3 Q 7 L C Z x d W 9 0 O 0 J y Y W 5 j a G V u I E N v Z G U m c X V v d D s s J n F 1 b 3 Q 7 T n V 0 e n V u Z 3 N h c n Q m c X V v d D s s J n F 1 b 3 Q 7 U G Z h b m R v Y m p l a 3 R h c n Q g T n V 0 e n V u Z y Z x d W 9 0 O y w m c X V v d D t n Z W b D t n J k Z X R l c i B X b 2 h u Y m F 1 J n F 1 b 3 Q 7 L C Z x d W 9 0 O 1 J h d G V u Y X V z c 3 R h b m Q m c X V v d D s s J n F 1 b 3 Q 7 V m V y e n V n I H N l a X Q g K F R n L i k m c X V v d D t d I i A v P j x F b n R y e S B U e X B l P S J G a W x s R X J y b 3 J D b 3 V u d C I g V m F s d W U 9 I m w w I i A v P j x F b n R y e S B U e X B l P S J G a W x s U 3 R h d H V z I i B W Y W x 1 Z T 0 i c 0 N v b X B s Z X R l I i A v P j x F b n R y e S B U e X B l P S J G a W x s R X J y b 3 J D b 2 R l I i B W Y W x 1 Z T 0 i c 1 V u a 2 5 v d 2 4 i I C 8 + P E V u d H J 5 I F R 5 c G U 9 I l J l b G F 0 a W 9 u c 2 h p c E l u Z m 9 D b 2 5 0 Y W l u Z X I i I F Z h b H V l P S J z e y Z x d W 9 0 O 2 N v b H V t b k N v d W 5 0 J n F 1 b 3 Q 7 O j U 4 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d l w 6 R u Z G V y d G V y I F R 5 c D E u e 1 Z l c n p 1 Z y B z Z W l 0 I C h U Z y 4 p L D U 3 f S Z x d W 9 0 O 1 0 s J n F 1 b 3 Q 7 Q 2 9 s d W 1 u Q 2 9 1 b n Q m c X V v d D s 6 N T g s J n F 1 b 3 Q 7 S 2 V 5 Q 2 9 s d W 1 u T m F t Z X M m c X V v d D s 6 W y Z x d W 9 0 O 1 B m Y W 5 k b 2 J q Z W t 0 b n V t b W V y J n F 1 b 3 Q 7 X S w m c X V v d D t D 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2 X D p G 5 k Z X J 0 Z X I g V H l w L n t L c m V k a X R z Y W x k b y w 0 O X 0 m c X V v d D s s J n F 1 b 3 Q 7 U 2 V j d G l v b j E v R G F 0 Y V N l d F R h Y m x l L 0 d l w 6 R u Z G V y d G V y I F R 5 c C 5 7 S 3 J l Z G l 0 c 2 F s Z G 9 F V V I s N T B 9 J n F 1 b 3 Q 7 L C Z x d W 9 0 O 1 N l Y 3 R p b 2 4 x L 0 R h d G F T Z X R U Y W J s Z S 9 H Z c O k b m R l c n R l c i B U e X A u e 0 N h c 2 h G b G 9 3 S W 5 m b y w 1 M X 0 m c X V v d D s s J n F 1 b 3 Q 7 U 2 V j d G l v b j E v R G F 0 Y V N l d F R h Y m x l L 0 R h d G F T Z X R U Y W J s Z V 9 U Y W J s Z S 5 7 Q n J h b m N o Z W 4 g Q 2 9 k Z S w 1 M n 0 m c X V v d D s s J n F 1 b 3 Q 7 U 2 V j d G l v b j E v R G F 0 Y V N l d F R h Y m x l L 0 R h d G F T Z X R U Y W J s Z V 9 U Y W J s Z S 5 7 T n V 0 e n V u Z 3 N h c n Q s N T N 9 J n F 1 b 3 Q 7 L C Z x d W 9 0 O 1 N l Y 3 R p b 2 4 x L 0 R h d G F T Z X R U Y W J s Z S 9 E Y X R h U 2 V 0 V G F i b G V f V G F i b G U u e 1 B m Y W 5 k b 2 J q Z W t 0 Y X J 0 I E 5 1 d H p 1 b m c s N T R 9 J n F 1 b 3 Q 7 L C Z x d W 9 0 O 1 N l Y 3 R p b 2 4 x L 0 R h d G F T Z X R U Y W J s Z S 9 E Y X R h U 2 V 0 V G F i b G V f V G F i b G U u e 2 d l Z s O 2 c m R l d G V y I F d v a G 5 i Y X U s N T V 9 J n F 1 b 3 Q 7 L C Z x d W 9 0 O 1 N l Y 3 R p b 2 4 x L 0 R h d G F T Z X R U Y W J s Z S 9 E Y X R h U 2 V 0 V G F i b G V f V G F i b G U u e 1 J h d G V u Y X V z c 3 R h b m Q s N T Z 9 J n F 1 b 3 Q 7 L C Z x d W 9 0 O 1 N l Y 3 R p b 2 4 x L 0 R h d G F T Z X R U Y W J s Z S 9 H Z c O k b m R l c n R l c i B U e X A x L n t W Z X J 6 d W c g c 2 V p d C A o V G c u K S w 1 N 3 0 m c X V v d D t d L C Z x d W 9 0 O 1 J l b G F 0 a W 9 u c 2 h p c E l u Z m 8 m c X V v d D s 6 W 1 1 9 I i A v P j x F b n R y e S B U e X B l P S J G a W x s Q 2 9 1 b n Q i I F Z h b H V l P S J s N D A 1 I i A v P j x F b n R y e S B U e X B l P S J B Z G R l Z F R v R G F 0 Y U 1 v Z G V s I i B W Y W x 1 Z T 0 i b D E i I C 8 + P C 9 T d G F i b G V F b n R y a W V z P j w v S X R l b T 4 8 S X R l b T 4 8 S X R l b U x v Y 2 F 0 a W 9 u P j x J d G V t V H l w Z T 5 G b 3 J t d W x h P C 9 J d G V t V H l w Z T 4 8 S X R l b V B h d G g + U 2 V j d G l v b j E v R G F 0 Y V N l d F R h Y m x l L 1 F 1 Z W x s Z T w v S X R l b V B h d G g + P C 9 J d G V t T G 9 j Y X R p b 2 4 + P F N 0 Y W J s Z U V u d H J p Z X M g L z 4 8 L 0 l 0 Z W 0 + P E l 0 Z W 0 + P E l 0 Z W 1 M b 2 N h d G l v b j 4 8 S X R l b V R 5 c G U + R m 9 y b X V s Y T w v S X R l b V R 5 c G U + P E l 0 Z W 1 Q Y X R o P l N l Y 3 R p b 2 4 x L 0 R h d G F T Z X R U Y W J s Z S 9 E Y X R h U 2 V 0 V G F i b G V f V G F i b G U 8 L 0 l 0 Z W 1 Q Y X R o P j w v S X R l b U x v Y 2 F 0 a W 9 u P j x T d G F i b G V F b n R y a W V z I C 8 + P C 9 J d G V t P j x J d G V t P j x J d G V t T G 9 j Y X R p b 2 4 + P E l 0 Z W 1 U e X B l P k Z v c m 1 1 b G E 8 L 0 l 0 Z W 1 U e X B l P j x J d G V t U G F 0 a D 5 T Z W N 0 a W 9 u M S 9 E Y X R h U 2 V 0 V G F i b G U v R 2 U l Q z M l Q T R u Z G V y d G V y J T I w V H l w P C 9 J d G V t U G F 0 a D 4 8 L 0 l 0 Z W 1 M b 2 N h d G l v b j 4 8 U 3 R h Y m x l R W 5 0 c m l l c y A v P j w v S X R l b T 4 8 S X R l b T 4 8 S X R l b U x v Y 2 F 0 a W 9 u P j x J d G V t V H l w Z T 5 G b 3 J t d W x h P C 9 J d G V t V H l w Z T 4 8 S X R l b V B h d G g + U 2 V j d G l v b j E v R G F 0 Y V N l d F R h Y m x l 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Z p b G x l Z E N v b X B s Z X R l U m V z d W x 0 V G 9 X b 3 J r c 2 h l Z X Q i I F Z h b H V l P S J s M C I g L z 4 8 R W 5 0 c n k g V H l w Z T 0 i U X V l c n l J R C I g V m F s d W U 9 I n M w O G J j O D U y M S 0 3 M T J h L T Q 5 Y z A t Y m F l M y 0 y M j B i N j Q y M G Q w N D k i I C 8 + P E V u d H J 5 I F R 5 c G U 9 I k Z p b G x M Y X N 0 V X B k Y X R l Z C I g V m F s d W U 9 I m Q y M D I w L T A 4 L T A 1 V D A 4 O j M x O j A 2 L j Y x N T U 2 O T l a I i A v P j x F b n R y e S B U e X B l P S J G a W x s R X J y b 3 J D b 3 V u d C I g V m F s d W U 9 I m w w I i A v P j x F b n R y e S B U e X B l P S J G a W x s Q 2 9 s d W 1 u V H l w Z X M i I F Z h b H V l P S J z Q m d Z R k J R a 0 p D U V l K Q m d Z R 0 J R V U d C U V l K Q X d Z R 0 J R W U d C Z 1 l B 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X S I g L z 4 8 R W 5 0 c n k g V H l w Z T 0 i R m l s b E V y c m 9 y Q 2 9 k Z S I g V m F s d W U 9 I n N V b m t u b 3 d u I i A v P j x F b n R y e S B U e X B l P S J G a W x s Q 2 9 1 b n Q i I F Z h b H V l P S J s N T U i I C 8 + P E V u d H J 5 I F R 5 c G U 9 I k Z p b G x T d G F 0 d X M i I F Z h b H V l P S J z Q 2 9 t c G x l d G U i I C 8 + P E V u d H J 5 I F R 5 c G U 9 I k F k Z G V k V G 9 E Y X R h T W 9 k Z W w i I F Z h b H V l P S J s M 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L 0 l 0 Z W 1 z P j w v T G 9 j Y W x Q Y W N r Y W d l T W V 0 Y W R h d G F G a W x l P h Y A A A B Q S w U G A A A A A A A A A A A A A A A A A A A A A A A A 2 g A A A A E A A A D Q j J 3 f A R X R E Y x 6 A M B P w p f r A Q A A A L b a M v V d U i F N h o P Q r W J Y m M I A A A A A A g A A A A A A A 2 Y A A M A A A A A Q A A A A + X K 2 B + O K X J m y J M w X R v A Z y Q A A A A A E g A A A o A A A A B A A A A D s / u 5 q 5 W k 8 C 5 7 6 D Z q k I w G m U A A A A N l C m K n h + k K V c L H H 4 X F 4 B 6 U M e C U S K H w G d h M 3 V 3 8 b 1 k H i O m h Z q c T V n R J 0 A 4 w d O G j B R N j t U p L K r M W m I K c H j O f 7 s C X d m m J O W R z G h m I O f 2 G 6 9 b 7 V F A A A A E o g 0 K u e v O H M b X f T F j M 9 i 6 Z l s z q A < / D a t a M a s h u p > 
</file>

<file path=customXml/item61.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07541BAE-D34F-4093-97B5-103314275691}">
  <ds:schemaRefs/>
</ds:datastoreItem>
</file>

<file path=customXml/itemProps10.xml><?xml version="1.0" encoding="utf-8"?>
<ds:datastoreItem xmlns:ds="http://schemas.openxmlformats.org/officeDocument/2006/customXml" ds:itemID="{6A66613E-A35F-42A6-9010-5F877DC55591}">
  <ds:schemaRefs/>
</ds:datastoreItem>
</file>

<file path=customXml/itemProps11.xml><?xml version="1.0" encoding="utf-8"?>
<ds:datastoreItem xmlns:ds="http://schemas.openxmlformats.org/officeDocument/2006/customXml" ds:itemID="{731CC0DF-7C53-42FB-BF46-91A9AEB462A2}">
  <ds:schemaRefs/>
</ds:datastoreItem>
</file>

<file path=customXml/itemProps12.xml><?xml version="1.0" encoding="utf-8"?>
<ds:datastoreItem xmlns:ds="http://schemas.openxmlformats.org/officeDocument/2006/customXml" ds:itemID="{F5638E6B-75DC-49E9-9925-5B381F8BAD73}">
  <ds:schemaRefs/>
</ds:datastoreItem>
</file>

<file path=customXml/itemProps13.xml><?xml version="1.0" encoding="utf-8"?>
<ds:datastoreItem xmlns:ds="http://schemas.openxmlformats.org/officeDocument/2006/customXml" ds:itemID="{00FA1C1F-F915-4A6E-8989-5FE71E8D7A98}">
  <ds:schemaRefs/>
</ds:datastoreItem>
</file>

<file path=customXml/itemProps14.xml><?xml version="1.0" encoding="utf-8"?>
<ds:datastoreItem xmlns:ds="http://schemas.openxmlformats.org/officeDocument/2006/customXml" ds:itemID="{D153037A-2E7B-4D81-B951-50388C3F74A5}">
  <ds:schemaRefs/>
</ds:datastoreItem>
</file>

<file path=customXml/itemProps15.xml><?xml version="1.0" encoding="utf-8"?>
<ds:datastoreItem xmlns:ds="http://schemas.openxmlformats.org/officeDocument/2006/customXml" ds:itemID="{FA3A1B8E-373F-46C3-AB04-0AA5C66020C6}">
  <ds:schemaRefs/>
</ds:datastoreItem>
</file>

<file path=customXml/itemProps16.xml><?xml version="1.0" encoding="utf-8"?>
<ds:datastoreItem xmlns:ds="http://schemas.openxmlformats.org/officeDocument/2006/customXml" ds:itemID="{EAB29B89-1D4C-48DC-B157-A18E1C841D9D}">
  <ds:schemaRefs/>
</ds:datastoreItem>
</file>

<file path=customXml/itemProps17.xml><?xml version="1.0" encoding="utf-8"?>
<ds:datastoreItem xmlns:ds="http://schemas.openxmlformats.org/officeDocument/2006/customXml" ds:itemID="{134175E1-6E5C-4F5F-AD39-31D3A528A4B1}">
  <ds:schemaRefs/>
</ds:datastoreItem>
</file>

<file path=customXml/itemProps18.xml><?xml version="1.0" encoding="utf-8"?>
<ds:datastoreItem xmlns:ds="http://schemas.openxmlformats.org/officeDocument/2006/customXml" ds:itemID="{184503B0-0268-4653-85E3-7E3B35830A87}">
  <ds:schemaRefs/>
</ds:datastoreItem>
</file>

<file path=customXml/itemProps19.xml><?xml version="1.0" encoding="utf-8"?>
<ds:datastoreItem xmlns:ds="http://schemas.openxmlformats.org/officeDocument/2006/customXml" ds:itemID="{1B00FE1D-102E-4C31-9467-165DB50120FD}">
  <ds:schemaRefs/>
</ds:datastoreItem>
</file>

<file path=customXml/itemProps2.xml><?xml version="1.0" encoding="utf-8"?>
<ds:datastoreItem xmlns:ds="http://schemas.openxmlformats.org/officeDocument/2006/customXml" ds:itemID="{E0ED2820-D5E6-4727-AD83-C7F6A462B0EB}">
  <ds:schemaRefs/>
</ds:datastoreItem>
</file>

<file path=customXml/itemProps20.xml><?xml version="1.0" encoding="utf-8"?>
<ds:datastoreItem xmlns:ds="http://schemas.openxmlformats.org/officeDocument/2006/customXml" ds:itemID="{B87C1AF8-13EE-41DE-B7A2-F1EAF48E248E}">
  <ds:schemaRefs/>
</ds:datastoreItem>
</file>

<file path=customXml/itemProps21.xml><?xml version="1.0" encoding="utf-8"?>
<ds:datastoreItem xmlns:ds="http://schemas.openxmlformats.org/officeDocument/2006/customXml" ds:itemID="{701DE269-518D-4DD4-975F-A82973F0D910}">
  <ds:schemaRefs/>
</ds:datastoreItem>
</file>

<file path=customXml/itemProps22.xml><?xml version="1.0" encoding="utf-8"?>
<ds:datastoreItem xmlns:ds="http://schemas.openxmlformats.org/officeDocument/2006/customXml" ds:itemID="{C17FA76E-8FDB-4CCE-920A-F98AA63C6448}">
  <ds:schemaRefs/>
</ds:datastoreItem>
</file>

<file path=customXml/itemProps23.xml><?xml version="1.0" encoding="utf-8"?>
<ds:datastoreItem xmlns:ds="http://schemas.openxmlformats.org/officeDocument/2006/customXml" ds:itemID="{BC68340B-ED80-45DD-A9D9-165666A8F6BB}">
  <ds:schemaRefs/>
</ds:datastoreItem>
</file>

<file path=customXml/itemProps24.xml><?xml version="1.0" encoding="utf-8"?>
<ds:datastoreItem xmlns:ds="http://schemas.openxmlformats.org/officeDocument/2006/customXml" ds:itemID="{974D1D02-00B2-48E4-8F15-A81C8B199B14}">
  <ds:schemaRefs/>
</ds:datastoreItem>
</file>

<file path=customXml/itemProps25.xml><?xml version="1.0" encoding="utf-8"?>
<ds:datastoreItem xmlns:ds="http://schemas.openxmlformats.org/officeDocument/2006/customXml" ds:itemID="{D11D3380-B8B8-42E9-B4F5-793FE31CA626}">
  <ds:schemaRefs/>
</ds:datastoreItem>
</file>

<file path=customXml/itemProps26.xml><?xml version="1.0" encoding="utf-8"?>
<ds:datastoreItem xmlns:ds="http://schemas.openxmlformats.org/officeDocument/2006/customXml" ds:itemID="{2F6C7ED0-73DD-468E-AEAE-3EF6A046A0BB}">
  <ds:schemaRefs/>
</ds:datastoreItem>
</file>

<file path=customXml/itemProps27.xml><?xml version="1.0" encoding="utf-8"?>
<ds:datastoreItem xmlns:ds="http://schemas.openxmlformats.org/officeDocument/2006/customXml" ds:itemID="{F56C8A8B-4FBE-4496-BF43-5F1DED98EA2D}">
  <ds:schemaRefs/>
</ds:datastoreItem>
</file>

<file path=customXml/itemProps28.xml><?xml version="1.0" encoding="utf-8"?>
<ds:datastoreItem xmlns:ds="http://schemas.openxmlformats.org/officeDocument/2006/customXml" ds:itemID="{47C24F85-A84F-46AF-99AC-C836DFB2A7C4}">
  <ds:schemaRefs/>
</ds:datastoreItem>
</file>

<file path=customXml/itemProps29.xml><?xml version="1.0" encoding="utf-8"?>
<ds:datastoreItem xmlns:ds="http://schemas.openxmlformats.org/officeDocument/2006/customXml" ds:itemID="{429331CC-873E-44A6-84DA-3A7885C67CA0}">
  <ds:schemaRefs/>
</ds:datastoreItem>
</file>

<file path=customXml/itemProps3.xml><?xml version="1.0" encoding="utf-8"?>
<ds:datastoreItem xmlns:ds="http://schemas.openxmlformats.org/officeDocument/2006/customXml" ds:itemID="{B0B738CA-217D-4175-A19A-6DB8D5D847C3}">
  <ds:schemaRefs/>
</ds:datastoreItem>
</file>

<file path=customXml/itemProps30.xml><?xml version="1.0" encoding="utf-8"?>
<ds:datastoreItem xmlns:ds="http://schemas.openxmlformats.org/officeDocument/2006/customXml" ds:itemID="{660B8180-66B9-4159-A493-6884654DD832}">
  <ds:schemaRefs/>
</ds:datastoreItem>
</file>

<file path=customXml/itemProps31.xml><?xml version="1.0" encoding="utf-8"?>
<ds:datastoreItem xmlns:ds="http://schemas.openxmlformats.org/officeDocument/2006/customXml" ds:itemID="{1DFB6F0C-47F1-40FE-BACC-2247CF31395E}">
  <ds:schemaRefs/>
</ds:datastoreItem>
</file>

<file path=customXml/itemProps32.xml><?xml version="1.0" encoding="utf-8"?>
<ds:datastoreItem xmlns:ds="http://schemas.openxmlformats.org/officeDocument/2006/customXml" ds:itemID="{F6A6B64B-1FF2-4537-91D6-C2850B3EEFDC}">
  <ds:schemaRefs/>
</ds:datastoreItem>
</file>

<file path=customXml/itemProps33.xml><?xml version="1.0" encoding="utf-8"?>
<ds:datastoreItem xmlns:ds="http://schemas.openxmlformats.org/officeDocument/2006/customXml" ds:itemID="{53D30722-39D4-47E1-BD42-8C8687C43BF9}">
  <ds:schemaRefs/>
</ds:datastoreItem>
</file>

<file path=customXml/itemProps34.xml><?xml version="1.0" encoding="utf-8"?>
<ds:datastoreItem xmlns:ds="http://schemas.openxmlformats.org/officeDocument/2006/customXml" ds:itemID="{9ED777CB-9D00-4F1C-B7E2-B9D2A64DDC25}">
  <ds:schemaRefs/>
</ds:datastoreItem>
</file>

<file path=customXml/itemProps35.xml><?xml version="1.0" encoding="utf-8"?>
<ds:datastoreItem xmlns:ds="http://schemas.openxmlformats.org/officeDocument/2006/customXml" ds:itemID="{74F09E9F-258D-4881-88EB-52D848021965}">
  <ds:schemaRefs/>
</ds:datastoreItem>
</file>

<file path=customXml/itemProps36.xml><?xml version="1.0" encoding="utf-8"?>
<ds:datastoreItem xmlns:ds="http://schemas.openxmlformats.org/officeDocument/2006/customXml" ds:itemID="{446CBF94-6F48-4726-B7A5-4D50F5DBBABD}">
  <ds:schemaRefs/>
</ds:datastoreItem>
</file>

<file path=customXml/itemProps37.xml><?xml version="1.0" encoding="utf-8"?>
<ds:datastoreItem xmlns:ds="http://schemas.openxmlformats.org/officeDocument/2006/customXml" ds:itemID="{24F8F131-95A8-4B97-9597-55A02DA32DBC}">
  <ds:schemaRefs/>
</ds:datastoreItem>
</file>

<file path=customXml/itemProps38.xml><?xml version="1.0" encoding="utf-8"?>
<ds:datastoreItem xmlns:ds="http://schemas.openxmlformats.org/officeDocument/2006/customXml" ds:itemID="{AD6CC9E2-4BC7-4140-A1AF-6AAF7EBB6F69}">
  <ds:schemaRefs/>
</ds:datastoreItem>
</file>

<file path=customXml/itemProps39.xml><?xml version="1.0" encoding="utf-8"?>
<ds:datastoreItem xmlns:ds="http://schemas.openxmlformats.org/officeDocument/2006/customXml" ds:itemID="{94EC2595-FDEF-40CA-8C3F-C3454FD15D0C}">
  <ds:schemaRefs/>
</ds:datastoreItem>
</file>

<file path=customXml/itemProps4.xml><?xml version="1.0" encoding="utf-8"?>
<ds:datastoreItem xmlns:ds="http://schemas.openxmlformats.org/officeDocument/2006/customXml" ds:itemID="{42138B14-212A-41B2-B90D-FB9619816FB5}">
  <ds:schemaRefs/>
</ds:datastoreItem>
</file>

<file path=customXml/itemProps40.xml><?xml version="1.0" encoding="utf-8"?>
<ds:datastoreItem xmlns:ds="http://schemas.openxmlformats.org/officeDocument/2006/customXml" ds:itemID="{6340DC1E-5EDB-4F68-A17D-D5FD9B61A6C2}">
  <ds:schemaRefs/>
</ds:datastoreItem>
</file>

<file path=customXml/itemProps41.xml><?xml version="1.0" encoding="utf-8"?>
<ds:datastoreItem xmlns:ds="http://schemas.openxmlformats.org/officeDocument/2006/customXml" ds:itemID="{C9AC5334-5229-439A-94BF-BE8A8CBE7B38}">
  <ds:schemaRefs/>
</ds:datastoreItem>
</file>

<file path=customXml/itemProps42.xml><?xml version="1.0" encoding="utf-8"?>
<ds:datastoreItem xmlns:ds="http://schemas.openxmlformats.org/officeDocument/2006/customXml" ds:itemID="{27449CBF-DF56-4C45-9516-42B86D16100B}">
  <ds:schemaRefs/>
</ds:datastoreItem>
</file>

<file path=customXml/itemProps43.xml><?xml version="1.0" encoding="utf-8"?>
<ds:datastoreItem xmlns:ds="http://schemas.openxmlformats.org/officeDocument/2006/customXml" ds:itemID="{13E63E98-BFC4-4D49-9033-507B511487A7}">
  <ds:schemaRefs/>
</ds:datastoreItem>
</file>

<file path=customXml/itemProps44.xml><?xml version="1.0" encoding="utf-8"?>
<ds:datastoreItem xmlns:ds="http://schemas.openxmlformats.org/officeDocument/2006/customXml" ds:itemID="{853EB584-71A6-47AB-8500-3669C5FC833A}">
  <ds:schemaRefs/>
</ds:datastoreItem>
</file>

<file path=customXml/itemProps45.xml><?xml version="1.0" encoding="utf-8"?>
<ds:datastoreItem xmlns:ds="http://schemas.openxmlformats.org/officeDocument/2006/customXml" ds:itemID="{9B4A2C8F-7DF6-492C-989D-9DE55294CC40}">
  <ds:schemaRefs/>
</ds:datastoreItem>
</file>

<file path=customXml/itemProps46.xml><?xml version="1.0" encoding="utf-8"?>
<ds:datastoreItem xmlns:ds="http://schemas.openxmlformats.org/officeDocument/2006/customXml" ds:itemID="{A1288D2B-BB05-4908-9D97-E4AEC3683BED}">
  <ds:schemaRefs/>
</ds:datastoreItem>
</file>

<file path=customXml/itemProps47.xml><?xml version="1.0" encoding="utf-8"?>
<ds:datastoreItem xmlns:ds="http://schemas.openxmlformats.org/officeDocument/2006/customXml" ds:itemID="{EAAFD096-3059-444F-A15C-450CC7A9518C}">
  <ds:schemaRefs/>
</ds:datastoreItem>
</file>

<file path=customXml/itemProps48.xml><?xml version="1.0" encoding="utf-8"?>
<ds:datastoreItem xmlns:ds="http://schemas.openxmlformats.org/officeDocument/2006/customXml" ds:itemID="{D17DAF0A-658A-4C8D-998E-77E8C852DE7E}">
  <ds:schemaRefs/>
</ds:datastoreItem>
</file>

<file path=customXml/itemProps49.xml><?xml version="1.0" encoding="utf-8"?>
<ds:datastoreItem xmlns:ds="http://schemas.openxmlformats.org/officeDocument/2006/customXml" ds:itemID="{926CBE64-D8FB-48B3-953B-2126BBDA16E7}">
  <ds:schemaRefs/>
</ds:datastoreItem>
</file>

<file path=customXml/itemProps5.xml><?xml version="1.0" encoding="utf-8"?>
<ds:datastoreItem xmlns:ds="http://schemas.openxmlformats.org/officeDocument/2006/customXml" ds:itemID="{B4C407B7-A58E-4A5A-9C91-D945A4A2225E}">
  <ds:schemaRefs/>
</ds:datastoreItem>
</file>

<file path=customXml/itemProps50.xml><?xml version="1.0" encoding="utf-8"?>
<ds:datastoreItem xmlns:ds="http://schemas.openxmlformats.org/officeDocument/2006/customXml" ds:itemID="{4832B625-7675-43A8-BABE-73B367D42CFF}">
  <ds:schemaRefs/>
</ds:datastoreItem>
</file>

<file path=customXml/itemProps51.xml><?xml version="1.0" encoding="utf-8"?>
<ds:datastoreItem xmlns:ds="http://schemas.openxmlformats.org/officeDocument/2006/customXml" ds:itemID="{86731C4F-67D0-4751-8B9A-F779136D11A9}">
  <ds:schemaRefs/>
</ds:datastoreItem>
</file>

<file path=customXml/itemProps52.xml><?xml version="1.0" encoding="utf-8"?>
<ds:datastoreItem xmlns:ds="http://schemas.openxmlformats.org/officeDocument/2006/customXml" ds:itemID="{2AC50AE3-ADEE-48DF-A1FD-E8C7F6A9078E}">
  <ds:schemaRefs/>
</ds:datastoreItem>
</file>

<file path=customXml/itemProps53.xml><?xml version="1.0" encoding="utf-8"?>
<ds:datastoreItem xmlns:ds="http://schemas.openxmlformats.org/officeDocument/2006/customXml" ds:itemID="{E04DE262-51DD-4975-BCAD-2BA2EE3475FD}">
  <ds:schemaRefs/>
</ds:datastoreItem>
</file>

<file path=customXml/itemProps54.xml><?xml version="1.0" encoding="utf-8"?>
<ds:datastoreItem xmlns:ds="http://schemas.openxmlformats.org/officeDocument/2006/customXml" ds:itemID="{38B4314C-C1AF-4A82-AC22-AED292B1B2DB}">
  <ds:schemaRefs/>
</ds:datastoreItem>
</file>

<file path=customXml/itemProps55.xml><?xml version="1.0" encoding="utf-8"?>
<ds:datastoreItem xmlns:ds="http://schemas.openxmlformats.org/officeDocument/2006/customXml" ds:itemID="{F9FFFCC9-9EB2-43D1-B9CE-53BDB063D632}">
  <ds:schemaRefs/>
</ds:datastoreItem>
</file>

<file path=customXml/itemProps56.xml><?xml version="1.0" encoding="utf-8"?>
<ds:datastoreItem xmlns:ds="http://schemas.openxmlformats.org/officeDocument/2006/customXml" ds:itemID="{328C5B3A-DADC-4E9F-9FDB-6D7FE8B14C7D}">
  <ds:schemaRefs/>
</ds:datastoreItem>
</file>

<file path=customXml/itemProps57.xml><?xml version="1.0" encoding="utf-8"?>
<ds:datastoreItem xmlns:ds="http://schemas.openxmlformats.org/officeDocument/2006/customXml" ds:itemID="{9192C424-BABD-42A6-99AA-4EC39DCD2A75}">
  <ds:schemaRefs/>
</ds:datastoreItem>
</file>

<file path=customXml/itemProps58.xml><?xml version="1.0" encoding="utf-8"?>
<ds:datastoreItem xmlns:ds="http://schemas.openxmlformats.org/officeDocument/2006/customXml" ds:itemID="{C922474F-D3FB-4E22-9AD0-0770ACE214D2}">
  <ds:schemaRefs/>
</ds:datastoreItem>
</file>

<file path=customXml/itemProps59.xml><?xml version="1.0" encoding="utf-8"?>
<ds:datastoreItem xmlns:ds="http://schemas.openxmlformats.org/officeDocument/2006/customXml" ds:itemID="{A4502A37-899C-46A2-9DF9-37A7AC109D1B}">
  <ds:schemaRefs/>
</ds:datastoreItem>
</file>

<file path=customXml/itemProps6.xml><?xml version="1.0" encoding="utf-8"?>
<ds:datastoreItem xmlns:ds="http://schemas.openxmlformats.org/officeDocument/2006/customXml" ds:itemID="{0B63F21A-CBCC-4F64-AB5E-844598BB2C12}">
  <ds:schemaRefs/>
</ds:datastoreItem>
</file>

<file path=customXml/itemProps60.xml><?xml version="1.0" encoding="utf-8"?>
<ds:datastoreItem xmlns:ds="http://schemas.openxmlformats.org/officeDocument/2006/customXml" ds:itemID="{D6C27F11-39B6-4D72-B0BF-B65D6C6E15CC}">
  <ds:schemaRefs>
    <ds:schemaRef ds:uri="http://schemas.microsoft.com/DataMashup"/>
  </ds:schemaRefs>
</ds:datastoreItem>
</file>

<file path=customXml/itemProps61.xml><?xml version="1.0" encoding="utf-8"?>
<ds:datastoreItem xmlns:ds="http://schemas.openxmlformats.org/officeDocument/2006/customXml" ds:itemID="{82A5DE24-814A-4D33-86F4-5A69093A6C4B}">
  <ds:schemaRefs/>
</ds:datastoreItem>
</file>

<file path=customXml/itemProps62.xml><?xml version="1.0" encoding="utf-8"?>
<ds:datastoreItem xmlns:ds="http://schemas.openxmlformats.org/officeDocument/2006/customXml" ds:itemID="{D029A28F-7057-45DD-ADFD-5FC69F2C4CC0}">
  <ds:schemaRefs/>
</ds:datastoreItem>
</file>

<file path=customXml/itemProps7.xml><?xml version="1.0" encoding="utf-8"?>
<ds:datastoreItem xmlns:ds="http://schemas.openxmlformats.org/officeDocument/2006/customXml" ds:itemID="{F0A477CD-282D-4742-8BBD-C31A01A7CCFF}">
  <ds:schemaRefs/>
</ds:datastoreItem>
</file>

<file path=customXml/itemProps8.xml><?xml version="1.0" encoding="utf-8"?>
<ds:datastoreItem xmlns:ds="http://schemas.openxmlformats.org/officeDocument/2006/customXml" ds:itemID="{1F3E4583-5061-4554-B3AE-2FD0F7A8BB2F}">
  <ds:schemaRefs/>
</ds:datastoreItem>
</file>

<file path=customXml/itemProps9.xml><?xml version="1.0" encoding="utf-8"?>
<ds:datastoreItem xmlns:ds="http://schemas.openxmlformats.org/officeDocument/2006/customXml" ds:itemID="{15046A27-C65E-46B3-8228-6A0394E3E02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2022-09-13T14:10:02Z</dcterms:modified>
</cp:coreProperties>
</file>