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1\Q2\OEPFE\"/>
    </mc:Choice>
  </mc:AlternateContent>
  <xr:revisionPtr revIDLastSave="0" documentId="13_ncr:1_{FD60FE53-FBD5-4913-AB2D-A018A2F88193}" xr6:coauthVersionLast="47" xr6:coauthVersionMax="47" xr10:uidLastSave="{00000000-0000-0000-0000-000000000000}"/>
  <bookViews>
    <workbookView xWindow="25080" yWindow="-120" windowWidth="25440" windowHeight="15540"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<sst xmlns="http://schemas.openxmlformats.org/spreadsheetml/2006/main" count="1326" uniqueCount="969">
  <si>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</si>
  <si>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</si>
  <si>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</si>
  <si>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</si>
  <si>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</si>
  <si>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</si>
  <si>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</si>
  <si>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</si>
  <si>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</si>
  <si>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</si>
  <si>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</si>
  <si>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</si>
  <si>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</si>
  <si>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</si>
  <si>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</si>
  <si>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</si>
  <si>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</si>
  <si>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</si>
  <si>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</si>
  <si>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</si>
  <si>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</si>
  <si>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</si>
  <si>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</si>
  <si>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</si>
  <si>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</si>
  <si>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</si>
  <si>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</si>
  <si>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</si>
  <si>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</si>
  <si>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</si>
  <si>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</si>
  <si>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</si>
  <si>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</si>
  <si>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</si>
  <si>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</si>
  <si>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</si>
  <si>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</si>
  <si>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</si>
  <si>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</si>
  <si>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</si>
  <si>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</si>
  <si>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</si>
  <si>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</si>
  <si>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</si>
  <si>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</si>
  <si>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</si>
  <si>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</si>
  <si>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</si>
  <si>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</si>
  <si>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</si>
  <si>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</si>
  <si>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</si>
  <si>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</si>
  <si>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</si>
  <si>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</si>
  <si>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</si>
  <si>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</si>
  <si>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</si>
  <si>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</si>
  <si>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</si>
  <si>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</si>
  <si>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</si>
  <si>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</si>
  <si>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</si>
  <si>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</si>
  <si>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</si>
  <si>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</si>
  <si>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</si>
  <si>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</si>
  <si>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</si>
  <si>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</si>
  <si>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</si>
  <si>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</si>
  <si>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</si>
  <si>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</si>
  <si>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</si>
  <si>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</si>
  <si>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</si>
  <si>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</si>
  <si>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</si>
  <si>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</si>
  <si>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</si>
  <si>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</si>
  <si>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</si>
  <si>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</si>
  <si>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</si>
  <si>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</si>
  <si>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</si>
  <si>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</si>
  <si>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</si>
  <si>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</si>
  <si>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</si>
  <si>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</si>
  <si>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</si>
  <si>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</si>
  <si>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</si>
  <si>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</si>
  <si>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</si>
  <si>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</si>
  <si>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</si>
  <si>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</si>
  <si>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</si>
  <si>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</si>
  <si>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</si>
  <si>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</si>
  <si>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</si>
  <si>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</si>
  <si>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</si>
  <si>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</si>
  <si>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</si>
  <si>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</si>
  <si>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</si>
  <si>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</si>
  <si>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</si>
  <si>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</si>
  <si>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</si>
  <si>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</si>
  <si>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</si>
  <si>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</si>
  <si>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</si>
  <si>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</si>
  <si>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</si>
  <si>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</si>
  <si>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</si>
  <si>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</si>
  <si>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</si>
  <si>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</si>
  <si>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</si>
  <si>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</si>
  <si>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</si>
  <si>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</si>
  <si>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</si>
  <si>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</si>
  <si>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</si>
  <si>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</si>
  <si>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</si>
  <si>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</si>
  <si>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</si>
  <si>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</si>
  <si>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</si>
  <si>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</si>
  <si>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</si>
  <si>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</si>
  <si>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</si>
  <si>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</si>
  <si>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</si>
  <si>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</si>
  <si>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</si>
  <si>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</si>
  <si>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</si>
  <si>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</si>
  <si>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</si>
  <si>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</si>
  <si>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</si>
  <si>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</si>
  <si>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</si>
  <si>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</si>
  <si>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</si>
  <si>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</si>
  <si>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</si>
  <si>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</si>
  <si>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</si>
  <si>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</si>
  <si>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</si>
  <si>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</si>
  <si>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</si>
  <si>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</si>
  <si>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</si>
  <si>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</si>
  <si>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</si>
  <si>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</si>
  <si>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</si>
  <si>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</si>
  <si>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</si>
  <si>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</si>
  <si>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</si>
  <si>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</si>
  <si>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</si>
  <si>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</si>
  <si>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</si>
  <si>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</si>
  <si>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</si>
  <si>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</si>
  <si>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</si>
  <si>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</si>
  <si>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</si>
  <si>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</si>
  <si>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</si>
  <si>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</si>
  <si>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</si>
  <si>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</si>
  <si>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</si>
  <si>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</si>
  <si>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</si>
  <si>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</si>
  <si>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</si>
  <si>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</si>
  <si>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</si>
  <si>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</si>
  <si>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</si>
  <si>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</si>
  <si>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</si>
  <si>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</si>
  <si>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</si>
  <si>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</si>
  <si>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</si>
  <si>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</si>
  <si>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</si>
  <si>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</si>
  <si>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</si>
  <si>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</si>
  <si>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</si>
  <si>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</si>
  <si>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</si>
  <si>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</si>
  <si>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</si>
  <si>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</si>
  <si>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</si>
  <si>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</si>
  <si>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</si>
  <si>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</si>
  <si>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</si>
  <si>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</si>
  <si>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</si>
  <si>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</si>
  <si>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</si>
  <si>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</si>
  <si>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</si>
  <si>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</si>
  <si>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</si>
  <si>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</si>
  <si>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</si>
  <si>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</si>
  <si>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</si>
  <si>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</si>
  <si>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</si>
  <si>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</si>
  <si>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</si>
  <si>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</si>
  <si>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</si>
  <si>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</si>
  <si>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</si>
  <si>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</si>
  <si>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</si>
  <si>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</si>
  <si>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</si>
  <si>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</si>
  <si>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</si>
  <si>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</si>
  <si>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</si>
  <si>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</si>
  <si>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</si>
  <si>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</si>
  <si>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</si>
  <si>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</si>
  <si>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</si>
  <si>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</si>
  <si>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</si>
  <si>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</si>
  <si>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</si>
  <si>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</si>
  <si>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</si>
  <si>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</si>
  <si>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</si>
  <si>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</si>
  <si>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</si>
  <si>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</si>
  <si>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</si>
  <si>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</si>
  <si>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</si>
  <si>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</si>
  <si>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</si>
  <si>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</si>
  <si>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</si>
  <si>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</si>
  <si>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</si>
  <si>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</si>
  <si>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</si>
  <si>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</si>
  <si>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</si>
  <si>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</si>
  <si>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</si>
  <si>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</si>
  <si>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</si>
  <si>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</si>
  <si>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</si>
  <si>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</si>
  <si>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</si>
  <si>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</si>
  <si>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</si>
  <si>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</si>
  <si>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</si>
  <si>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</si>
  <si>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</si>
  <si>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</si>
  <si>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</si>
  <si>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</si>
  <si>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</si>
  <si>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</si>
  <si>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</si>
  <si>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</si>
  <si>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</si>
  <si>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</si>
  <si>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</si>
  <si>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</si>
  <si>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</si>
  <si>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</si>
  <si>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</si>
  <si>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</si>
  <si>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</si>
  <si>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</si>
  <si>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</si>
  <si>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</si>
  <si>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</si>
  <si>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</si>
  <si>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</si>
  <si>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</si>
  <si>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</si>
  <si>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</si>
  <si>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</si>
  <si>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</si>
  <si>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</si>
  <si>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</si>
  <si>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</si>
  <si>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</si>
  <si>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</si>
  <si>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</si>
  <si>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</si>
  <si>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</si>
  <si>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</si>
  <si>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</si>
  <si>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</si>
  <si>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</si>
  <si>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</si>
  <si>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</si>
  <si>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</si>
  <si>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</si>
  <si>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</si>
  <si>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</si>
  <si>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</si>
  <si>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</si>
  <si>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</si>
  <si>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</si>
  <si>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</si>
  <si>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</si>
  <si>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</si>
  <si>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</si>
  <si>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</si>
  <si>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</si>
  <si>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</si>
  <si>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</si>
  <si>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</si>
  <si>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</si>
  <si>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</si>
  <si>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</si>
  <si>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</si>
  <si>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</si>
  <si>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</si>
  <si>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</si>
  <si>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</si>
  <si>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</si>
  <si>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</si>
  <si>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</si>
  <si>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</si>
  <si>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</si>
  <si>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</si>
  <si>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</si>
  <si>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</si>
  <si>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</si>
  <si>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</si>
  <si>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</si>
  <si>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</si>
  <si>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</si>
  <si>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</si>
  <si>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</si>
  <si>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</si>
  <si>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</si>
  <si>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</si>
  <si>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</si>
  <si>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</si>
  <si>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</si>
  <si>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</si>
  <si>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</si>
  <si>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</si>
  <si>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</si>
  <si>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</si>
  <si>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</si>
  <si>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</si>
  <si>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</si>
  <si>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</si>
  <si>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</si>
  <si>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</si>
  <si>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</si>
  <si>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</si>
  <si>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</si>
  <si>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</si>
  <si>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</si>
  <si>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</si>
  <si>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</si>
  <si>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</si>
  <si>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</si>
  <si>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</si>
  <si>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</si>
  <si>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</si>
  <si>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</si>
  <si>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</si>
  <si>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</si>
  <si>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</si>
  <si>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</si>
  <si>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</si>
  <si>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</si>
  <si>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</si>
  <si>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</si>
  <si>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</si>
  <si>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</si>
  <si>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</si>
  <si>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</si>
  <si>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</si>
  <si>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</si>
  <si>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</si>
  <si>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</si>
  <si>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</si>
  <si>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</si>
  <si>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</si>
  <si>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</si>
  <si>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</si>
  <si>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</si>
  <si>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</si>
  <si>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</si>
  <si>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</si>
  <si>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</si>
  <si>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</si>
  <si>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</si>
  <si>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</si>
  <si>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</si>
  <si>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</si>
  <si>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</si>
  <si>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</si>
  <si>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</si>
  <si>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</si>
  <si>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</si>
  <si>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</si>
  <si>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</si>
  <si>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</si>
  <si>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</si>
  <si>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</si>
  <si>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</si>
  <si>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</si>
  <si>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</si>
  <si>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</si>
  <si>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</si>
  <si>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</si>
  <si>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</si>
  <si>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</si>
  <si>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</si>
  <si>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</si>
  <si>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</si>
  <si>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</si>
  <si>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</si>
  <si>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</si>
  <si>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</si>
  <si>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</si>
  <si>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</si>
  <si>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</si>
  <si>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</si>
  <si>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</si>
  <si>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</si>
  <si>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</si>
  <si>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</si>
  <si>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</si>
  <si>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</si>
  <si>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</si>
  <si>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</si>
  <si>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</si>
  <si>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</si>
  <si>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</si>
  <si>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</si>
  <si>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</si>
  <si>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</si>
  <si>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</si>
  <si>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</si>
  <si>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</si>
  <si>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</si>
  <si>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</si>
  <si>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</si>
  <si>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</si>
  <si>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</si>
  <si>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</si>
  <si>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</si>
  <si>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</si>
  <si>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</si>
  <si>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</si>
  <si>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</si>
  <si>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</si>
  <si>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</si>
  <si>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</si>
  <si>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</si>
  <si>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</si>
  <si>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</si>
  <si>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</si>
  <si>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</si>
  <si>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</si>
  <si>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</si>
  <si>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</si>
  <si>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</si>
  <si>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</si>
  <si>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</si>
  <si>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</si>
  <si>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</si>
  <si>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</si>
  <si>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</si>
  <si>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</si>
  <si>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</si>
  <si>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</si>
  <si>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</si>
  <si>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</si>
  <si>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</si>
  <si>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</si>
  <si>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</si>
  <si>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</si>
  <si>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</si>
  <si>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</si>
  <si>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</si>
  <si>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</si>
  <si>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</si>
  <si>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</si>
  <si>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</si>
  <si>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</si>
  <si>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</si>
  <si>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</si>
  <si>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</si>
  <si>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</si>
  <si>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</si>
  <si>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</si>
  <si>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</si>
  <si>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</si>
  <si>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</si>
  <si>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</si>
  <si>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</si>
  <si>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</si>
  <si>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</si>
  <si>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</si>
  <si>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</si>
  <si>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</si>
  <si>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</si>
  <si>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</si>
  <si>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</si>
  <si>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</si>
  <si>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</si>
  <si>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</si>
  <si>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</si>
  <si>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</si>
  <si>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</si>
  <si>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</si>
  <si>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</si>
  <si>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</si>
  <si>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</si>
  <si>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</si>
  <si>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</si>
  <si>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</si>
  <si>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</si>
  <si>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</si>
  <si>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</si>
  <si>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</si>
  <si>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</si>
  <si>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</si>
  <si>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</si>
  <si>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</si>
  <si>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</si>
  <si>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</si>
  <si>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</si>
  <si>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</si>
  <si>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</si>
  <si>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</si>
  <si>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</si>
  <si>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</si>
  <si>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</si>
  <si>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</si>
  <si>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</si>
  <si>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</si>
  <si>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</si>
  <si>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</si>
  <si>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</si>
  <si>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</si>
  <si>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</si>
  <si>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</si>
  <si>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</si>
  <si>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</si>
  <si>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</si>
  <si>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</si>
  <si>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</si>
  <si>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</si>
  <si>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</si>
  <si>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</si>
  <si>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</si>
  <si>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</si>
  <si>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</si>
  <si>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</si>
  <si>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</si>
  <si>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</si>
  <si>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</si>
  <si>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</si>
  <si>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</si>
  <si>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</si>
  <si>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</si>
  <si>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</si>
  <si>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</si>
  <si>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</si>
  <si>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</si>
  <si>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</si>
  <si>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</si>
  <si>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</si>
  <si>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</si>
  <si>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</si>
  <si>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</si>
  <si>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</si>
  <si>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</si>
  <si>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</si>
  <si>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</si>
  <si>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</si>
  <si>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</si>
  <si>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</si>
  <si>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</si>
  <si>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</si>
  <si>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</si>
  <si>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</si>
  <si>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</si>
  <si>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</si>
  <si>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</si>
  <si>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</si>
  <si>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</si>
  <si>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</si>
  <si>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</si>
  <si>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</si>
  <si>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</si>
  <si>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</si>
  <si>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</si>
  <si>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</si>
  <si>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</si>
  <si>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</si>
  <si>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</si>
  <si>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</si>
  <si>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</si>
  <si>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</si>
  <si>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</si>
  <si>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</si>
  <si>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</si>
  <si>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</si>
  <si>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</si>
  <si>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</si>
  <si>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</si>
  <si>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</si>
  <si>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</si>
  <si>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</si>
  <si>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</si>
  <si>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</si>
  <si>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</si>
  <si>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</si>
  <si>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</si>
  <si>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</si>
  <si>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</si>
  <si>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</si>
  <si>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</si>
  <si>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</si>
  <si>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</si>
  <si>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</si>
  <si>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</si>
  <si>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</si>
  <si>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</si>
  <si>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</si>
  <si>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</si>
  <si>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</si>
  <si>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</si>
  <si>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</si>
  <si>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</si>
  <si>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</si>
  <si>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</si>
  <si>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</si>
  <si>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</si>
  <si>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</si>
  <si>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</si>
  <si>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</si>
  <si>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</si>
  <si>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</si>
  <si>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</si>
  <si>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</si>
  <si>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</si>
  <si>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</si>
  <si>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</si>
  <si>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</si>
  <si>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</si>
  <si>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</si>
  <si>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</si>
  <si>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</si>
  <si>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</si>
  <si>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</si>
  <si>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</si>
  <si>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</si>
  <si>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</si>
  <si>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</si>
  <si>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</si>
  <si>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</si>
  <si>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</si>
  <si>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</si>
  <si>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</si>
  <si>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</si>
  <si>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</si>
  <si>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</si>
  <si>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</si>
  <si>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</si>
  <si>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</si>
  <si>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</si>
  <si>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</si>
  <si>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</si>
  <si>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</si>
  <si>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</si>
  <si>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</si>
  <si>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</si>
  <si>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</si>
  <si>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</si>
  <si>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</si>
  <si>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</si>
  <si>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</si>
  <si>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</si>
  <si>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</si>
  <si>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</si>
  <si>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</si>
  <si>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</si>
  <si>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</si>
  <si>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</si>
  <si>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</si>
  <si>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</si>
  <si>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</si>
  <si>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</si>
  <si>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</si>
  <si>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</si>
  <si>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</si>
  <si>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</si>
  <si>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</si>
  <si>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</si>
  <si>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</si>
  <si>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</si>
  <si>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</si>
  <si>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</si>
  <si>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</si>
  <si>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</si>
  <si>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</si>
  <si>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</si>
  <si>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</si>
  <si>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</si>
  <si>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</si>
  <si>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</si>
  <si>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</si>
  <si>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</si>
  <si>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</si>
  <si>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</si>
  <si>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</si>
  <si>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</si>
  <si>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</si>
  <si>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</si>
  <si>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</si>
  <si>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</si>
  <si>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</si>
  <si>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</si>
  <si>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</si>
  <si>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</si>
  <si>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</si>
  <si>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</si>
  <si>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</si>
  <si>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</si>
  <si>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</si>
  <si>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</si>
  <si>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</si>
  <si>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</si>
  <si>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</si>
  <si>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</si>
  <si>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</si>
  <si>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</si>
  <si>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</si>
  <si>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</si>
  <si>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</si>
  <si>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</si>
  <si>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</si>
  <si>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</si>
  <si>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</si>
  <si>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</si>
  <si>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</si>
  <si>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</si>
  <si>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</si>
  <si>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</si>
  <si>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</si>
  <si>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</si>
  <si>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</si>
  <si>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</si>
  <si>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</si>
  <si>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</si>
  <si>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</si>
  <si>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</si>
  <si>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</si>
  <si>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</si>
  <si>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</si>
  <si>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</si>
  <si>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</si>
  <si>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</si>
  <si>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</si>
  <si>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</si>
  <si>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</si>
  <si>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</si>
  <si>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</si>
  <si>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</si>
  <si>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</si>
  <si>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</si>
  <si>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</si>
  <si>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</si>
  <si>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</si>
  <si>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</si>
  <si>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</si>
  <si>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</si>
  <si>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</si>
  <si>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</si>
  <si>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</si>
  <si>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</si>
  <si>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</si>
  <si>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</si>
  <si>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</si>
  <si>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</si>
  <si>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</si>
  <si>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</si>
  <si>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</si>
  <si>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</si>
  <si>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</si>
  <si>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</si>
  <si>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</si>
  <si>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</si>
  <si>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</si>
  <si>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</si>
  <si>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</si>
  <si>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</si>
  <si>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</si>
  <si>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</si>
  <si>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</si>
  <si>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</si>
  <si>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</si>
  <si>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</si>
  <si>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</si>
  <si>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</si>
  <si>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</si>
  <si>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</si>
  <si>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</si>
  <si>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</si>
  <si>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</si>
  <si>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</si>
  <si>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</si>
  <si>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</si>
  <si>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</si>
  <si>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</si>
  <si>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</si>
  <si>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</si>
  <si>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</si>
  <si>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</si>
  <si>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</si>
  <si>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</si>
  <si>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</si>
  <si>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</si>
  <si>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</si>
  <si>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</si>
  <si>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</si>
  <si>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</si>
  <si>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</si>
  <si>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</si>
  <si>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</si>
  <si>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</si>
  <si>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</si>
  <si>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</si>
  <si>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</si>
  <si>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</si>
  <si>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</si>
  <si>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</si>
  <si>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</si>
  <si>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</si>
  <si>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</si>
  <si>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</si>
  <si>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</si>
  <si>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</si>
  <si>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</si>
  <si>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</si>
  <si>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</si>
  <si>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</si>
  <si>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</si>
  <si>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</si>
  <si>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</si>
  <si>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</si>
  <si>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</si>
  <si>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</si>
  <si>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</si>
  <si>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</si>
  <si>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</si>
  <si>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</si>
  <si>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</si>
  <si>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</si>
  <si>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</si>
  <si>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</si>
  <si>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</si>
  <si>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</si>
  <si>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</si>
  <si>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</si>
  <si>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</si>
  <si>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</si>
  <si>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</si>
  <si>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</si>
  <si>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</si>
  <si>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</si>
  <si>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</si>
  <si>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</si>
  <si>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</si>
  <si>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</si>
  <si>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</si>
  <si>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</si>
  <si>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</si>
  <si>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</si>
  <si>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</si>
  <si>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</si>
  <si>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</si>
  <si>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</si>
  <si>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</si>
  <si>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</si>
  <si>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</si>
  <si>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</si>
  <si>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</si>
  <si>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</si>
  <si>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</si>
  <si>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</si>
  <si>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</si>
  <si>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</si>
  <si>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</si>
  <si>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</si>
  <si>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</si>
  <si>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</si>
  <si>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</si>
  <si>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</si>
  <si>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</si>
  <si>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</si>
  <si>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</si>
  <si>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</si>
  <si>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</si>
  <si>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</si>
  <si>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</si>
  <si>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</si>
  <si>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</si>
  <si>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</si>
  <si>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</si>
  <si>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</si>
  <si>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</si>
  <si>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</si>
  <si>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</si>
  <si>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</si>
  <si>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</si>
  <si>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</si>
  <si>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</si>
  <si>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</si>
  <si>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</si>
  <si>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</si>
  <si>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Share of Government Guaranteed Bank Bonds (own issues or issued by affiliates) (% of total cover pool)</t>
  </si>
  <si>
    <t>30/06/2021</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</si>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</sst>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topLeftCell="A4" zoomScale="80" zoomScaleNormal="80" workbookViewId="0">
      <selection activeCell="S8" sqref="S8"/>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30/06/2021</v>
      </c>
      <c r="G9" s="7"/>
      <c r="H9" s="7"/>
      <c r="I9" s="7"/>
      <c r="J9" s="8"/>
    </row>
    <row r="10" spans="2:10" ht="21" x14ac:dyDescent="0.25">
      <c r="B10" s="6"/>
      <c r="C10" s="7"/>
      <c r="D10" s="7"/>
      <c r="E10" s="7"/>
      <c r="F10" s="13" t="str">
        <f>"Cut-off Date: "&amp;'A. ATT General'!C17</f>
        <v>Cut-off Date: 30/06/2021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6" sqref="C6"/>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963</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608.43599214000017</v>
      </c>
      <c r="F38" s="35"/>
      <c r="H38" s="23"/>
      <c r="L38" s="23"/>
      <c r="M38" s="23"/>
    </row>
    <row r="39" spans="1:13" x14ac:dyDescent="0.25">
      <c r="A39" s="25" t="s">
        <v>56</v>
      </c>
      <c r="B39" s="35" t="s">
        <v>57</v>
      </c>
      <c r="C39" s="108">
        <v>454.31346279999997</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0.33924270786544741</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584.97642464000012</v>
      </c>
      <c r="E54" s="39"/>
      <c r="F54" s="40">
        <v>0.9614428340810548</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23.459567499999999</v>
      </c>
      <c r="E56" s="39"/>
      <c r="F56" s="40">
        <v>3.855716591894516E-2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608.43599214000017</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10.400306349739644</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41.934142230000006</v>
      </c>
      <c r="D70" s="25" t="s">
        <v>745</v>
      </c>
      <c r="E70" s="21"/>
      <c r="F70" s="40">
        <v>7.168518330598822E-2</v>
      </c>
      <c r="G70" s="40" t="s">
        <v>964</v>
      </c>
      <c r="H70" s="23"/>
      <c r="L70" s="23"/>
      <c r="M70" s="23"/>
    </row>
    <row r="71" spans="1:13" x14ac:dyDescent="0.25">
      <c r="A71" s="25" t="s">
        <v>106</v>
      </c>
      <c r="B71" s="21" t="s">
        <v>107</v>
      </c>
      <c r="C71" s="108">
        <v>30.720413559999997</v>
      </c>
      <c r="D71" s="25" t="s">
        <v>745</v>
      </c>
      <c r="E71" s="21"/>
      <c r="F71" s="40">
        <v>5.2515643820869581E-2</v>
      </c>
      <c r="G71" s="40" t="s">
        <v>964</v>
      </c>
      <c r="H71" s="23"/>
      <c r="L71" s="23"/>
      <c r="M71" s="23"/>
    </row>
    <row r="72" spans="1:13" x14ac:dyDescent="0.25">
      <c r="A72" s="25" t="s">
        <v>108</v>
      </c>
      <c r="B72" s="21" t="s">
        <v>109</v>
      </c>
      <c r="C72" s="108">
        <v>20.982590730000002</v>
      </c>
      <c r="D72" s="25" t="s">
        <v>745</v>
      </c>
      <c r="E72" s="21"/>
      <c r="F72" s="40">
        <v>3.5869121978570138E-2</v>
      </c>
      <c r="G72" s="40" t="s">
        <v>964</v>
      </c>
      <c r="H72" s="23"/>
      <c r="L72" s="23"/>
      <c r="M72" s="23"/>
    </row>
    <row r="73" spans="1:13" x14ac:dyDescent="0.25">
      <c r="A73" s="25" t="s">
        <v>110</v>
      </c>
      <c r="B73" s="21" t="s">
        <v>111</v>
      </c>
      <c r="C73" s="108">
        <v>35.897326920000005</v>
      </c>
      <c r="D73" s="25" t="s">
        <v>745</v>
      </c>
      <c r="E73" s="21"/>
      <c r="F73" s="40">
        <v>6.1365425011942247E-2</v>
      </c>
      <c r="G73" s="40" t="s">
        <v>964</v>
      </c>
      <c r="H73" s="23"/>
      <c r="L73" s="23"/>
      <c r="M73" s="23"/>
    </row>
    <row r="74" spans="1:13" x14ac:dyDescent="0.25">
      <c r="A74" s="25" t="s">
        <v>112</v>
      </c>
      <c r="B74" s="21" t="s">
        <v>113</v>
      </c>
      <c r="C74" s="108">
        <v>35.670965259999996</v>
      </c>
      <c r="D74" s="25" t="s">
        <v>745</v>
      </c>
      <c r="E74" s="21"/>
      <c r="F74" s="40">
        <v>6.0978466409056131E-2</v>
      </c>
      <c r="G74" s="40" t="s">
        <v>964</v>
      </c>
      <c r="H74" s="23"/>
      <c r="L74" s="23"/>
      <c r="M74" s="23"/>
    </row>
    <row r="75" spans="1:13" x14ac:dyDescent="0.25">
      <c r="A75" s="25" t="s">
        <v>114</v>
      </c>
      <c r="B75" s="21" t="s">
        <v>115</v>
      </c>
      <c r="C75" s="108">
        <v>85.791036640000002</v>
      </c>
      <c r="D75" s="25" t="s">
        <v>745</v>
      </c>
      <c r="E75" s="21"/>
      <c r="F75" s="40">
        <v>0.14665725493603715</v>
      </c>
      <c r="G75" s="40" t="s">
        <v>964</v>
      </c>
      <c r="H75" s="23"/>
      <c r="L75" s="23"/>
      <c r="M75" s="23"/>
    </row>
    <row r="76" spans="1:13" x14ac:dyDescent="0.25">
      <c r="A76" s="25" t="s">
        <v>116</v>
      </c>
      <c r="B76" s="21" t="s">
        <v>117</v>
      </c>
      <c r="C76" s="108">
        <v>333.97994930000004</v>
      </c>
      <c r="D76" s="25" t="s">
        <v>745</v>
      </c>
      <c r="E76" s="21"/>
      <c r="F76" s="40">
        <v>0.57092890453753664</v>
      </c>
      <c r="G76" s="40" t="s">
        <v>964</v>
      </c>
      <c r="H76" s="23"/>
      <c r="L76" s="23"/>
      <c r="M76" s="23"/>
    </row>
    <row r="77" spans="1:13" x14ac:dyDescent="0.25">
      <c r="A77" s="25" t="s">
        <v>118</v>
      </c>
      <c r="B77" s="47" t="s">
        <v>90</v>
      </c>
      <c r="C77" s="110">
        <v>584.97642464</v>
      </c>
      <c r="D77" s="39">
        <v>0</v>
      </c>
      <c r="E77" s="35"/>
      <c r="F77" s="42">
        <v>1</v>
      </c>
      <c r="G77" s="42">
        <v>0</v>
      </c>
      <c r="H77" s="23"/>
      <c r="L77" s="23"/>
      <c r="M77" s="23"/>
    </row>
    <row r="78" spans="1:13" hidden="1" outlineLevel="1" x14ac:dyDescent="0.25">
      <c r="A78" s="25" t="s">
        <v>119</v>
      </c>
      <c r="B78" s="48" t="s">
        <v>120</v>
      </c>
      <c r="C78" s="39"/>
      <c r="D78" s="39"/>
      <c r="E78" s="35"/>
      <c r="F78" s="40">
        <v>0</v>
      </c>
      <c r="G78" s="40" t="s">
        <v>964</v>
      </c>
      <c r="H78" s="23"/>
      <c r="L78" s="23"/>
      <c r="M78" s="23"/>
    </row>
    <row r="79" spans="1:13" hidden="1" outlineLevel="1" x14ac:dyDescent="0.25">
      <c r="A79" s="25" t="s">
        <v>121</v>
      </c>
      <c r="B79" s="48" t="s">
        <v>122</v>
      </c>
      <c r="C79" s="39"/>
      <c r="D79" s="39"/>
      <c r="E79" s="35"/>
      <c r="F79" s="40">
        <v>0</v>
      </c>
      <c r="G79" s="40" t="s">
        <v>964</v>
      </c>
      <c r="H79" s="23"/>
      <c r="L79" s="23"/>
      <c r="M79" s="23"/>
    </row>
    <row r="80" spans="1:13" hidden="1" outlineLevel="1" x14ac:dyDescent="0.25">
      <c r="A80" s="25" t="s">
        <v>123</v>
      </c>
      <c r="B80" s="48" t="s">
        <v>124</v>
      </c>
      <c r="C80" s="39"/>
      <c r="D80" s="39"/>
      <c r="E80" s="35"/>
      <c r="F80" s="40">
        <v>0</v>
      </c>
      <c r="G80" s="40" t="s">
        <v>964</v>
      </c>
      <c r="H80" s="23"/>
      <c r="L80" s="23"/>
      <c r="M80" s="23"/>
    </row>
    <row r="81" spans="1:13" hidden="1" outlineLevel="1" x14ac:dyDescent="0.25">
      <c r="A81" s="25" t="s">
        <v>125</v>
      </c>
      <c r="B81" s="48" t="s">
        <v>126</v>
      </c>
      <c r="C81" s="39"/>
      <c r="D81" s="39"/>
      <c r="E81" s="35"/>
      <c r="F81" s="40">
        <v>0</v>
      </c>
      <c r="G81" s="40" t="s">
        <v>964</v>
      </c>
      <c r="H81" s="23"/>
      <c r="L81" s="23"/>
      <c r="M81" s="23"/>
    </row>
    <row r="82" spans="1:13" hidden="1" outlineLevel="1" x14ac:dyDescent="0.25">
      <c r="A82" s="25" t="s">
        <v>127</v>
      </c>
      <c r="B82" s="48" t="s">
        <v>128</v>
      </c>
      <c r="C82" s="39"/>
      <c r="D82" s="39"/>
      <c r="E82" s="35"/>
      <c r="F82" s="40">
        <v>0</v>
      </c>
      <c r="G82" s="40" t="s">
        <v>964</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964</v>
      </c>
      <c r="H86" s="23"/>
      <c r="L86" s="23"/>
      <c r="M86" s="23"/>
    </row>
    <row r="87" spans="1:13" hidden="1" outlineLevel="1" x14ac:dyDescent="0.25">
      <c r="A87" s="25" t="s">
        <v>133</v>
      </c>
      <c r="B87" s="48"/>
      <c r="C87" s="39"/>
      <c r="D87" s="39"/>
      <c r="E87" s="35"/>
      <c r="F87" s="40">
        <v>0</v>
      </c>
      <c r="G87" s="40" t="s">
        <v>964</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4.9350377512662611</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210</v>
      </c>
      <c r="D93" s="25" t="s">
        <v>745</v>
      </c>
      <c r="E93" s="21"/>
      <c r="F93" s="40">
        <v>0.46223591681773946</v>
      </c>
      <c r="G93" s="40" t="s">
        <v>964</v>
      </c>
      <c r="H93" s="23"/>
      <c r="L93" s="23"/>
      <c r="M93" s="23"/>
    </row>
    <row r="94" spans="1:13" x14ac:dyDescent="0.25">
      <c r="A94" s="25" t="s">
        <v>140</v>
      </c>
      <c r="B94" s="21" t="s">
        <v>107</v>
      </c>
      <c r="C94" s="108">
        <v>3</v>
      </c>
      <c r="D94" s="25" t="s">
        <v>745</v>
      </c>
      <c r="E94" s="21"/>
      <c r="F94" s="40">
        <v>6.6033702402534204E-3</v>
      </c>
      <c r="G94" s="40" t="s">
        <v>964</v>
      </c>
      <c r="H94" s="23"/>
      <c r="L94" s="23"/>
      <c r="M94" s="23"/>
    </row>
    <row r="95" spans="1:13" x14ac:dyDescent="0.25">
      <c r="A95" s="25" t="s">
        <v>141</v>
      </c>
      <c r="B95" s="21" t="s">
        <v>109</v>
      </c>
      <c r="C95" s="108">
        <v>0</v>
      </c>
      <c r="D95" s="25" t="s">
        <v>745</v>
      </c>
      <c r="E95" s="21"/>
      <c r="F95" s="40">
        <v>0</v>
      </c>
      <c r="G95" s="40" t="s">
        <v>964</v>
      </c>
      <c r="H95" s="23"/>
      <c r="L95" s="23"/>
      <c r="M95" s="23"/>
    </row>
    <row r="96" spans="1:13" x14ac:dyDescent="0.25">
      <c r="A96" s="25" t="s">
        <v>142</v>
      </c>
      <c r="B96" s="21" t="s">
        <v>111</v>
      </c>
      <c r="C96" s="108">
        <v>25</v>
      </c>
      <c r="D96" s="25" t="s">
        <v>745</v>
      </c>
      <c r="E96" s="21"/>
      <c r="F96" s="40">
        <v>5.5028085335445169E-2</v>
      </c>
      <c r="G96" s="40" t="s">
        <v>964</v>
      </c>
      <c r="H96" s="23"/>
      <c r="L96" s="23"/>
      <c r="M96" s="23"/>
    </row>
    <row r="97" spans="1:14" x14ac:dyDescent="0.25">
      <c r="A97" s="25" t="s">
        <v>143</v>
      </c>
      <c r="B97" s="21" t="s">
        <v>113</v>
      </c>
      <c r="C97" s="108">
        <v>0</v>
      </c>
      <c r="D97" s="25" t="s">
        <v>745</v>
      </c>
      <c r="E97" s="21"/>
      <c r="F97" s="40">
        <v>0</v>
      </c>
      <c r="G97" s="40" t="s">
        <v>964</v>
      </c>
      <c r="H97" s="23"/>
      <c r="L97" s="23"/>
      <c r="M97" s="23"/>
    </row>
    <row r="98" spans="1:14" x14ac:dyDescent="0.25">
      <c r="A98" s="25" t="s">
        <v>144</v>
      </c>
      <c r="B98" s="21" t="s">
        <v>115</v>
      </c>
      <c r="C98" s="108">
        <v>149.35061744000004</v>
      </c>
      <c r="D98" s="25" t="s">
        <v>745</v>
      </c>
      <c r="E98" s="21"/>
      <c r="F98" s="40">
        <v>0.32873914085558992</v>
      </c>
      <c r="G98" s="40" t="s">
        <v>964</v>
      </c>
      <c r="H98" s="23"/>
      <c r="L98" s="23"/>
      <c r="M98" s="23"/>
    </row>
    <row r="99" spans="1:14" x14ac:dyDescent="0.25">
      <c r="A99" s="25" t="s">
        <v>145</v>
      </c>
      <c r="B99" s="21" t="s">
        <v>117</v>
      </c>
      <c r="C99" s="108">
        <v>66.962845360000003</v>
      </c>
      <c r="D99" s="25" t="s">
        <v>745</v>
      </c>
      <c r="E99" s="21"/>
      <c r="F99" s="40">
        <v>0.14739348675097197</v>
      </c>
      <c r="G99" s="40" t="s">
        <v>964</v>
      </c>
      <c r="H99" s="23"/>
      <c r="L99" s="23"/>
      <c r="M99" s="23"/>
    </row>
    <row r="100" spans="1:14" x14ac:dyDescent="0.25">
      <c r="A100" s="25" t="s">
        <v>146</v>
      </c>
      <c r="B100" s="47" t="s">
        <v>90</v>
      </c>
      <c r="C100" s="110">
        <v>454.31346280000008</v>
      </c>
      <c r="D100" s="39">
        <v>0</v>
      </c>
      <c r="E100" s="35"/>
      <c r="F100" s="42">
        <v>0.99999999999999989</v>
      </c>
      <c r="G100" s="42">
        <v>0</v>
      </c>
      <c r="H100" s="23"/>
      <c r="L100" s="23"/>
      <c r="M100" s="23"/>
    </row>
    <row r="101" spans="1:14" hidden="1" outlineLevel="1" x14ac:dyDescent="0.25">
      <c r="A101" s="25" t="s">
        <v>147</v>
      </c>
      <c r="B101" s="48" t="s">
        <v>120</v>
      </c>
      <c r="C101" s="39"/>
      <c r="D101" s="39"/>
      <c r="E101" s="35"/>
      <c r="F101" s="40">
        <v>0</v>
      </c>
      <c r="G101" s="40" t="s">
        <v>964</v>
      </c>
      <c r="H101" s="23"/>
      <c r="L101" s="23"/>
      <c r="M101" s="23"/>
    </row>
    <row r="102" spans="1:14" hidden="1" outlineLevel="1" x14ac:dyDescent="0.25">
      <c r="A102" s="25" t="s">
        <v>148</v>
      </c>
      <c r="B102" s="48" t="s">
        <v>122</v>
      </c>
      <c r="C102" s="39"/>
      <c r="D102" s="39"/>
      <c r="E102" s="35"/>
      <c r="F102" s="40">
        <v>0</v>
      </c>
      <c r="G102" s="40" t="s">
        <v>964</v>
      </c>
      <c r="H102" s="23"/>
      <c r="L102" s="23"/>
      <c r="M102" s="23"/>
    </row>
    <row r="103" spans="1:14" hidden="1" outlineLevel="1" x14ac:dyDescent="0.25">
      <c r="A103" s="25" t="s">
        <v>149</v>
      </c>
      <c r="B103" s="48" t="s">
        <v>124</v>
      </c>
      <c r="C103" s="39"/>
      <c r="D103" s="39"/>
      <c r="E103" s="35"/>
      <c r="F103" s="40">
        <v>0</v>
      </c>
      <c r="G103" s="40" t="s">
        <v>964</v>
      </c>
      <c r="H103" s="23"/>
      <c r="L103" s="23"/>
      <c r="M103" s="23"/>
    </row>
    <row r="104" spans="1:14" hidden="1" outlineLevel="1" x14ac:dyDescent="0.25">
      <c r="A104" s="25" t="s">
        <v>150</v>
      </c>
      <c r="B104" s="48" t="s">
        <v>126</v>
      </c>
      <c r="C104" s="39"/>
      <c r="D104" s="39"/>
      <c r="E104" s="35"/>
      <c r="F104" s="40">
        <v>0</v>
      </c>
      <c r="G104" s="40" t="s">
        <v>964</v>
      </c>
      <c r="H104" s="23"/>
      <c r="L104" s="23"/>
      <c r="M104" s="23"/>
    </row>
    <row r="105" spans="1:14" hidden="1" outlineLevel="1" x14ac:dyDescent="0.25">
      <c r="A105" s="25" t="s">
        <v>151</v>
      </c>
      <c r="B105" s="48" t="s">
        <v>128</v>
      </c>
      <c r="C105" s="39"/>
      <c r="D105" s="39"/>
      <c r="E105" s="35"/>
      <c r="F105" s="40">
        <v>0</v>
      </c>
      <c r="G105" s="40" t="s">
        <v>964</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964</v>
      </c>
      <c r="H108" s="23"/>
      <c r="L108" s="23"/>
      <c r="M108" s="23"/>
    </row>
    <row r="109" spans="1:14" hidden="1" outlineLevel="1" x14ac:dyDescent="0.25">
      <c r="A109" s="25" t="s">
        <v>155</v>
      </c>
      <c r="B109" s="48"/>
      <c r="C109" s="39"/>
      <c r="D109" s="39"/>
      <c r="E109" s="35"/>
      <c r="F109" s="40">
        <v>0</v>
      </c>
      <c r="G109" s="40" t="s">
        <v>964</v>
      </c>
      <c r="H109" s="23"/>
      <c r="L109" s="23"/>
      <c r="M109" s="23"/>
    </row>
    <row r="110" spans="1:14" hidden="1" outlineLevel="1" x14ac:dyDescent="0.25">
      <c r="A110" s="25" t="s">
        <v>156</v>
      </c>
      <c r="B110" s="48"/>
      <c r="C110" s="39"/>
      <c r="D110" s="39"/>
      <c r="E110" s="35"/>
      <c r="F110" s="40">
        <v>0</v>
      </c>
      <c r="G110" s="40" t="s">
        <v>964</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499.41935243000006</v>
      </c>
      <c r="D112" s="108" t="s">
        <v>748</v>
      </c>
      <c r="E112" s="40"/>
      <c r="F112" s="40">
        <v>0.85374270037864741</v>
      </c>
      <c r="G112" s="40" t="s">
        <v>964</v>
      </c>
      <c r="H112" s="23"/>
      <c r="I112" s="25"/>
      <c r="J112" s="25"/>
      <c r="K112" s="25"/>
      <c r="L112" s="23"/>
      <c r="M112" s="23"/>
      <c r="N112" s="23"/>
    </row>
    <row r="113" spans="1:14" s="49" customFormat="1" x14ac:dyDescent="0.25">
      <c r="A113" s="25" t="s">
        <v>164</v>
      </c>
      <c r="B113" s="35" t="s">
        <v>165</v>
      </c>
      <c r="C113" s="108">
        <v>20.111073729999998</v>
      </c>
      <c r="D113" s="108" t="s">
        <v>748</v>
      </c>
      <c r="E113" s="40"/>
      <c r="F113" s="40">
        <v>3.4379289289096629E-2</v>
      </c>
      <c r="G113" s="40" t="s">
        <v>964</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964</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964</v>
      </c>
      <c r="H115" s="23"/>
      <c r="I115" s="25"/>
      <c r="J115" s="25"/>
      <c r="K115" s="25"/>
      <c r="L115" s="23"/>
      <c r="M115" s="23"/>
      <c r="N115" s="23"/>
    </row>
    <row r="116" spans="1:14" s="49" customFormat="1" x14ac:dyDescent="0.25">
      <c r="A116" s="25" t="s">
        <v>170</v>
      </c>
      <c r="B116" s="35" t="s">
        <v>958</v>
      </c>
      <c r="C116" s="108">
        <v>48.056582679999991</v>
      </c>
      <c r="D116" s="108" t="s">
        <v>748</v>
      </c>
      <c r="E116" s="40"/>
      <c r="F116" s="40">
        <v>8.2151315259541363E-2</v>
      </c>
      <c r="G116" s="40" t="s">
        <v>964</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964</v>
      </c>
      <c r="H117" s="23"/>
      <c r="I117" s="25"/>
      <c r="J117" s="25"/>
      <c r="K117" s="25"/>
      <c r="L117" s="23"/>
      <c r="M117" s="23"/>
      <c r="N117" s="23"/>
    </row>
    <row r="118" spans="1:14" x14ac:dyDescent="0.25">
      <c r="A118" s="25" t="s">
        <v>174</v>
      </c>
      <c r="B118" s="35" t="s">
        <v>175</v>
      </c>
      <c r="C118" s="108">
        <v>13.585110800000001</v>
      </c>
      <c r="D118" s="108" t="s">
        <v>748</v>
      </c>
      <c r="E118" s="35"/>
      <c r="F118" s="40">
        <v>2.3223347519278924E-2</v>
      </c>
      <c r="G118" s="40" t="s">
        <v>964</v>
      </c>
      <c r="H118" s="23"/>
      <c r="L118" s="23"/>
      <c r="M118" s="23"/>
    </row>
    <row r="119" spans="1:14" x14ac:dyDescent="0.25">
      <c r="A119" s="25" t="s">
        <v>176</v>
      </c>
      <c r="B119" s="35" t="s">
        <v>177</v>
      </c>
      <c r="C119" s="108">
        <v>0</v>
      </c>
      <c r="D119" s="108" t="s">
        <v>748</v>
      </c>
      <c r="E119" s="35"/>
      <c r="F119" s="40">
        <v>0</v>
      </c>
      <c r="G119" s="40" t="s">
        <v>964</v>
      </c>
      <c r="H119" s="23"/>
      <c r="L119" s="23"/>
      <c r="M119" s="23"/>
    </row>
    <row r="120" spans="1:14" x14ac:dyDescent="0.25">
      <c r="A120" s="25" t="s">
        <v>178</v>
      </c>
      <c r="B120" s="35" t="s">
        <v>179</v>
      </c>
      <c r="C120" s="108">
        <v>0</v>
      </c>
      <c r="D120" s="108" t="s">
        <v>748</v>
      </c>
      <c r="E120" s="35"/>
      <c r="F120" s="40">
        <v>0</v>
      </c>
      <c r="G120" s="40" t="s">
        <v>964</v>
      </c>
      <c r="H120" s="23"/>
      <c r="L120" s="23"/>
      <c r="M120" s="23"/>
    </row>
    <row r="121" spans="1:14" x14ac:dyDescent="0.25">
      <c r="A121" s="25" t="s">
        <v>180</v>
      </c>
      <c r="B121" s="35" t="s">
        <v>181</v>
      </c>
      <c r="C121" s="108">
        <v>0</v>
      </c>
      <c r="D121" s="108" t="s">
        <v>748</v>
      </c>
      <c r="E121" s="35"/>
      <c r="F121" s="40">
        <v>0</v>
      </c>
      <c r="G121" s="40" t="s">
        <v>964</v>
      </c>
      <c r="H121" s="23"/>
      <c r="L121" s="23"/>
      <c r="M121" s="23"/>
    </row>
    <row r="122" spans="1:14" x14ac:dyDescent="0.25">
      <c r="A122" s="25" t="s">
        <v>182</v>
      </c>
      <c r="B122" s="35" t="s">
        <v>183</v>
      </c>
      <c r="C122" s="108">
        <v>0</v>
      </c>
      <c r="D122" s="108" t="s">
        <v>748</v>
      </c>
      <c r="E122" s="35"/>
      <c r="F122" s="40">
        <v>0</v>
      </c>
      <c r="G122" s="40" t="s">
        <v>964</v>
      </c>
      <c r="H122" s="23"/>
      <c r="L122" s="23"/>
      <c r="M122" s="23"/>
    </row>
    <row r="123" spans="1:14" x14ac:dyDescent="0.25">
      <c r="A123" s="25" t="s">
        <v>184</v>
      </c>
      <c r="B123" s="35" t="s">
        <v>185</v>
      </c>
      <c r="C123" s="108">
        <v>0</v>
      </c>
      <c r="D123" s="108" t="s">
        <v>748</v>
      </c>
      <c r="E123" s="35"/>
      <c r="F123" s="40">
        <v>0</v>
      </c>
      <c r="G123" s="40" t="s">
        <v>964</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3.8043049999999994</v>
      </c>
      <c r="D126" s="108" t="s">
        <v>748</v>
      </c>
      <c r="E126" s="35"/>
      <c r="F126" s="40">
        <v>6.5033475534355149E-3</v>
      </c>
      <c r="G126" s="40" t="s">
        <v>964</v>
      </c>
      <c r="H126" s="23"/>
      <c r="L126" s="23"/>
      <c r="M126" s="23"/>
    </row>
    <row r="127" spans="1:14" x14ac:dyDescent="0.25">
      <c r="A127" s="25" t="s">
        <v>191</v>
      </c>
      <c r="B127" s="47" t="s">
        <v>90</v>
      </c>
      <c r="C127" s="108">
        <v>584.97642464000012</v>
      </c>
      <c r="D127" s="25">
        <v>0</v>
      </c>
      <c r="E127" s="35"/>
      <c r="F127" s="50">
        <v>0.99999999999999978</v>
      </c>
      <c r="G127" s="50">
        <v>0</v>
      </c>
      <c r="H127" s="23"/>
      <c r="L127" s="23"/>
      <c r="M127" s="23"/>
    </row>
    <row r="128" spans="1:14" hidden="1" outlineLevel="1" x14ac:dyDescent="0.25">
      <c r="A128" s="25" t="s">
        <v>192</v>
      </c>
      <c r="B128" s="43" t="s">
        <v>959</v>
      </c>
      <c r="C128" s="108">
        <v>3.8043049999999998</v>
      </c>
      <c r="D128" s="108">
        <v>3.8043049999999998</v>
      </c>
      <c r="E128" s="35"/>
      <c r="F128" s="40">
        <v>6.5033475534355149E-3</v>
      </c>
      <c r="G128" s="40" t="s">
        <v>964</v>
      </c>
      <c r="H128" s="23"/>
      <c r="L128" s="23"/>
      <c r="M128" s="23"/>
    </row>
    <row r="129" spans="1:14" hidden="1" outlineLevel="1" x14ac:dyDescent="0.25">
      <c r="A129" s="25" t="s">
        <v>193</v>
      </c>
      <c r="B129" s="43" t="s">
        <v>92</v>
      </c>
      <c r="E129" s="35"/>
      <c r="F129" s="40">
        <v>0</v>
      </c>
      <c r="G129" s="40" t="s">
        <v>964</v>
      </c>
      <c r="H129" s="23"/>
      <c r="L129" s="23"/>
      <c r="M129" s="23"/>
    </row>
    <row r="130" spans="1:14" hidden="1" outlineLevel="1" x14ac:dyDescent="0.25">
      <c r="A130" s="25" t="s">
        <v>194</v>
      </c>
      <c r="B130" s="43" t="s">
        <v>92</v>
      </c>
      <c r="E130" s="35"/>
      <c r="F130" s="40">
        <v>0</v>
      </c>
      <c r="G130" s="40" t="s">
        <v>964</v>
      </c>
      <c r="H130" s="23"/>
      <c r="L130" s="23"/>
      <c r="M130" s="23"/>
    </row>
    <row r="131" spans="1:14" hidden="1" outlineLevel="1" x14ac:dyDescent="0.25">
      <c r="A131" s="25" t="s">
        <v>195</v>
      </c>
      <c r="B131" s="43" t="s">
        <v>92</v>
      </c>
      <c r="E131" s="35"/>
      <c r="F131" s="40">
        <v>0</v>
      </c>
      <c r="G131" s="40" t="s">
        <v>964</v>
      </c>
      <c r="H131" s="23"/>
      <c r="L131" s="23"/>
      <c r="M131" s="23"/>
    </row>
    <row r="132" spans="1:14" hidden="1" outlineLevel="1" x14ac:dyDescent="0.25">
      <c r="A132" s="25" t="s">
        <v>196</v>
      </c>
      <c r="B132" s="43" t="s">
        <v>92</v>
      </c>
      <c r="E132" s="35"/>
      <c r="F132" s="40">
        <v>0</v>
      </c>
      <c r="G132" s="40" t="s">
        <v>964</v>
      </c>
      <c r="H132" s="23"/>
      <c r="L132" s="23"/>
      <c r="M132" s="23"/>
    </row>
    <row r="133" spans="1:14" hidden="1" outlineLevel="1" x14ac:dyDescent="0.25">
      <c r="A133" s="25" t="s">
        <v>197</v>
      </c>
      <c r="B133" s="43" t="s">
        <v>92</v>
      </c>
      <c r="E133" s="35"/>
      <c r="F133" s="40">
        <v>0</v>
      </c>
      <c r="G133" s="40" t="s">
        <v>964</v>
      </c>
      <c r="H133" s="23"/>
      <c r="L133" s="23"/>
      <c r="M133" s="23"/>
    </row>
    <row r="134" spans="1:14" hidden="1" outlineLevel="1" x14ac:dyDescent="0.25">
      <c r="A134" s="25" t="s">
        <v>198</v>
      </c>
      <c r="B134" s="43" t="s">
        <v>92</v>
      </c>
      <c r="E134" s="35"/>
      <c r="F134" s="40">
        <v>0</v>
      </c>
      <c r="G134" s="40" t="s">
        <v>964</v>
      </c>
      <c r="H134" s="23"/>
      <c r="L134" s="23"/>
      <c r="M134" s="23"/>
    </row>
    <row r="135" spans="1:14" hidden="1" outlineLevel="1" x14ac:dyDescent="0.25">
      <c r="A135" s="25" t="s">
        <v>199</v>
      </c>
      <c r="B135" s="43" t="s">
        <v>92</v>
      </c>
      <c r="E135" s="35"/>
      <c r="F135" s="40">
        <v>0</v>
      </c>
      <c r="G135" s="40" t="s">
        <v>964</v>
      </c>
      <c r="H135" s="23"/>
      <c r="L135" s="23"/>
      <c r="M135" s="23"/>
    </row>
    <row r="136" spans="1:14" hidden="1" outlineLevel="1" x14ac:dyDescent="0.25">
      <c r="A136" s="25" t="s">
        <v>200</v>
      </c>
      <c r="B136" s="43" t="s">
        <v>92</v>
      </c>
      <c r="C136" s="44"/>
      <c r="D136" s="44"/>
      <c r="E136" s="44"/>
      <c r="F136" s="40">
        <v>0</v>
      </c>
      <c r="G136" s="40" t="s">
        <v>964</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454.31346279999997</v>
      </c>
      <c r="D138" s="108" t="s">
        <v>748</v>
      </c>
      <c r="E138" s="40"/>
      <c r="F138" s="40">
        <v>1</v>
      </c>
      <c r="G138" s="40" t="s">
        <v>964</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964</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964</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964</v>
      </c>
      <c r="H141" s="23"/>
      <c r="I141" s="25"/>
      <c r="J141" s="25"/>
      <c r="K141" s="25"/>
      <c r="L141" s="23"/>
      <c r="M141" s="23"/>
      <c r="N141" s="23"/>
    </row>
    <row r="142" spans="1:14" s="49" customFormat="1" x14ac:dyDescent="0.25">
      <c r="A142" s="25" t="s">
        <v>206</v>
      </c>
      <c r="B142" s="35" t="s">
        <v>171</v>
      </c>
      <c r="C142" s="108">
        <v>0</v>
      </c>
      <c r="D142" s="108" t="s">
        <v>748</v>
      </c>
      <c r="E142" s="40"/>
      <c r="F142" s="40">
        <v>0</v>
      </c>
      <c r="G142" s="40" t="s">
        <v>964</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964</v>
      </c>
      <c r="H143" s="23"/>
      <c r="I143" s="25"/>
      <c r="J143" s="25"/>
      <c r="K143" s="25"/>
      <c r="L143" s="23"/>
      <c r="M143" s="23"/>
      <c r="N143" s="23"/>
    </row>
    <row r="144" spans="1:14" x14ac:dyDescent="0.25">
      <c r="A144" s="25" t="s">
        <v>208</v>
      </c>
      <c r="B144" s="35" t="s">
        <v>175</v>
      </c>
      <c r="C144" s="108">
        <v>0</v>
      </c>
      <c r="D144" s="108" t="s">
        <v>748</v>
      </c>
      <c r="E144" s="35"/>
      <c r="F144" s="40">
        <v>0</v>
      </c>
      <c r="G144" s="40" t="s">
        <v>964</v>
      </c>
      <c r="H144" s="23"/>
      <c r="L144" s="23"/>
      <c r="M144" s="23"/>
    </row>
    <row r="145" spans="1:13" x14ac:dyDescent="0.25">
      <c r="A145" s="25" t="s">
        <v>209</v>
      </c>
      <c r="B145" s="35" t="s">
        <v>177</v>
      </c>
      <c r="C145" s="108">
        <v>0</v>
      </c>
      <c r="D145" s="108" t="s">
        <v>748</v>
      </c>
      <c r="E145" s="35"/>
      <c r="F145" s="40">
        <v>0</v>
      </c>
      <c r="G145" s="40" t="s">
        <v>964</v>
      </c>
      <c r="H145" s="23"/>
      <c r="L145" s="23"/>
      <c r="M145" s="23"/>
    </row>
    <row r="146" spans="1:13" x14ac:dyDescent="0.25">
      <c r="A146" s="25" t="s">
        <v>210</v>
      </c>
      <c r="B146" s="35" t="s">
        <v>179</v>
      </c>
      <c r="C146" s="108">
        <v>0</v>
      </c>
      <c r="D146" s="108" t="s">
        <v>748</v>
      </c>
      <c r="E146" s="35"/>
      <c r="F146" s="40">
        <v>0</v>
      </c>
      <c r="G146" s="40" t="s">
        <v>964</v>
      </c>
      <c r="H146" s="23"/>
      <c r="L146" s="23"/>
      <c r="M146" s="23"/>
    </row>
    <row r="147" spans="1:13" x14ac:dyDescent="0.25">
      <c r="A147" s="25" t="s">
        <v>211</v>
      </c>
      <c r="B147" s="35" t="s">
        <v>181</v>
      </c>
      <c r="C147" s="108">
        <v>0</v>
      </c>
      <c r="D147" s="108" t="s">
        <v>748</v>
      </c>
      <c r="E147" s="35"/>
      <c r="F147" s="40">
        <v>0</v>
      </c>
      <c r="G147" s="40" t="s">
        <v>964</v>
      </c>
      <c r="H147" s="23"/>
      <c r="L147" s="23"/>
      <c r="M147" s="23"/>
    </row>
    <row r="148" spans="1:13" x14ac:dyDescent="0.25">
      <c r="A148" s="25" t="s">
        <v>212</v>
      </c>
      <c r="B148" s="35" t="s">
        <v>183</v>
      </c>
      <c r="C148" s="108">
        <v>0</v>
      </c>
      <c r="D148" s="108" t="s">
        <v>748</v>
      </c>
      <c r="E148" s="35"/>
      <c r="F148" s="40">
        <v>0</v>
      </c>
      <c r="G148" s="40" t="s">
        <v>964</v>
      </c>
      <c r="H148" s="23"/>
      <c r="L148" s="23"/>
      <c r="M148" s="23"/>
    </row>
    <row r="149" spans="1:13" x14ac:dyDescent="0.25">
      <c r="A149" s="25" t="s">
        <v>213</v>
      </c>
      <c r="B149" s="35" t="s">
        <v>185</v>
      </c>
      <c r="C149" s="108">
        <v>0</v>
      </c>
      <c r="D149" s="108" t="s">
        <v>748</v>
      </c>
      <c r="E149" s="35"/>
      <c r="F149" s="40">
        <v>0</v>
      </c>
      <c r="G149" s="40" t="s">
        <v>964</v>
      </c>
      <c r="H149" s="23"/>
      <c r="L149" s="23"/>
      <c r="M149" s="23"/>
    </row>
    <row r="150" spans="1:13" x14ac:dyDescent="0.25">
      <c r="A150" s="25" t="s">
        <v>214</v>
      </c>
      <c r="B150" s="35" t="s">
        <v>187</v>
      </c>
      <c r="C150" s="108">
        <v>0</v>
      </c>
      <c r="D150" s="108" t="s">
        <v>748</v>
      </c>
      <c r="E150" s="35"/>
      <c r="F150" s="40">
        <v>0</v>
      </c>
      <c r="G150" s="40" t="s">
        <v>964</v>
      </c>
      <c r="H150" s="23"/>
      <c r="L150" s="23"/>
      <c r="M150" s="23"/>
    </row>
    <row r="151" spans="1:13" x14ac:dyDescent="0.25">
      <c r="A151" s="25" t="s">
        <v>215</v>
      </c>
      <c r="B151" s="35" t="s">
        <v>189</v>
      </c>
      <c r="C151" s="108">
        <v>0</v>
      </c>
      <c r="D151" s="108" t="s">
        <v>748</v>
      </c>
      <c r="E151" s="35"/>
      <c r="F151" s="40">
        <v>0</v>
      </c>
      <c r="G151" s="40" t="s">
        <v>964</v>
      </c>
      <c r="H151" s="23"/>
      <c r="L151" s="23"/>
      <c r="M151" s="23"/>
    </row>
    <row r="152" spans="1:13" x14ac:dyDescent="0.25">
      <c r="A152" s="25" t="s">
        <v>216</v>
      </c>
      <c r="B152" s="35" t="s">
        <v>88</v>
      </c>
      <c r="C152" s="108">
        <v>0</v>
      </c>
      <c r="D152" s="108" t="s">
        <v>748</v>
      </c>
      <c r="E152" s="35"/>
      <c r="F152" s="40">
        <v>0</v>
      </c>
      <c r="G152" s="40" t="s">
        <v>964</v>
      </c>
      <c r="H152" s="23"/>
      <c r="L152" s="23"/>
      <c r="M152" s="23"/>
    </row>
    <row r="153" spans="1:13" x14ac:dyDescent="0.25">
      <c r="A153" s="25" t="s">
        <v>217</v>
      </c>
      <c r="B153" s="47" t="s">
        <v>90</v>
      </c>
      <c r="C153" s="108">
        <v>454.31346279999997</v>
      </c>
      <c r="D153" s="108">
        <v>0</v>
      </c>
      <c r="E153" s="35"/>
      <c r="F153" s="50">
        <v>1</v>
      </c>
      <c r="G153" s="50">
        <v>0</v>
      </c>
      <c r="H153" s="23"/>
      <c r="L153" s="23"/>
      <c r="M153" s="23"/>
    </row>
    <row r="154" spans="1:13" hidden="1" outlineLevel="1" x14ac:dyDescent="0.25">
      <c r="A154" s="25" t="s">
        <v>218</v>
      </c>
      <c r="B154" s="43" t="s">
        <v>92</v>
      </c>
      <c r="E154" s="35"/>
      <c r="F154" s="40">
        <v>0</v>
      </c>
      <c r="G154" s="40" t="s">
        <v>964</v>
      </c>
      <c r="H154" s="23"/>
      <c r="L154" s="23"/>
      <c r="M154" s="23"/>
    </row>
    <row r="155" spans="1:13" hidden="1" outlineLevel="1" x14ac:dyDescent="0.25">
      <c r="A155" s="25" t="s">
        <v>219</v>
      </c>
      <c r="B155" s="43" t="s">
        <v>92</v>
      </c>
      <c r="E155" s="35"/>
      <c r="F155" s="40">
        <v>0</v>
      </c>
      <c r="G155" s="40" t="s">
        <v>964</v>
      </c>
      <c r="H155" s="23"/>
      <c r="L155" s="23"/>
      <c r="M155" s="23"/>
    </row>
    <row r="156" spans="1:13" hidden="1" outlineLevel="1" x14ac:dyDescent="0.25">
      <c r="A156" s="25" t="s">
        <v>220</v>
      </c>
      <c r="B156" s="43" t="s">
        <v>92</v>
      </c>
      <c r="E156" s="35"/>
      <c r="F156" s="40">
        <v>0</v>
      </c>
      <c r="G156" s="40" t="s">
        <v>964</v>
      </c>
      <c r="H156" s="23"/>
      <c r="L156" s="23"/>
      <c r="M156" s="23"/>
    </row>
    <row r="157" spans="1:13" hidden="1" outlineLevel="1" x14ac:dyDescent="0.25">
      <c r="A157" s="25" t="s">
        <v>221</v>
      </c>
      <c r="B157" s="43" t="s">
        <v>92</v>
      </c>
      <c r="E157" s="35"/>
      <c r="F157" s="40">
        <v>0</v>
      </c>
      <c r="G157" s="40" t="s">
        <v>964</v>
      </c>
      <c r="H157" s="23"/>
      <c r="L157" s="23"/>
      <c r="M157" s="23"/>
    </row>
    <row r="158" spans="1:13" hidden="1" outlineLevel="1" x14ac:dyDescent="0.25">
      <c r="A158" s="25" t="s">
        <v>222</v>
      </c>
      <c r="B158" s="43" t="s">
        <v>92</v>
      </c>
      <c r="E158" s="35"/>
      <c r="F158" s="40">
        <v>0</v>
      </c>
      <c r="G158" s="40" t="s">
        <v>964</v>
      </c>
      <c r="H158" s="23"/>
      <c r="L158" s="23"/>
      <c r="M158" s="23"/>
    </row>
    <row r="159" spans="1:13" hidden="1" outlineLevel="1" x14ac:dyDescent="0.25">
      <c r="A159" s="25" t="s">
        <v>223</v>
      </c>
      <c r="B159" s="43" t="s">
        <v>92</v>
      </c>
      <c r="E159" s="35"/>
      <c r="F159" s="40">
        <v>0</v>
      </c>
      <c r="G159" s="40" t="s">
        <v>964</v>
      </c>
      <c r="H159" s="23"/>
      <c r="L159" s="23"/>
      <c r="M159" s="23"/>
    </row>
    <row r="160" spans="1:13" hidden="1" outlineLevel="1" x14ac:dyDescent="0.25">
      <c r="A160" s="25" t="s">
        <v>224</v>
      </c>
      <c r="B160" s="43" t="s">
        <v>92</v>
      </c>
      <c r="E160" s="35"/>
      <c r="F160" s="40">
        <v>0</v>
      </c>
      <c r="G160" s="40" t="s">
        <v>964</v>
      </c>
      <c r="H160" s="23"/>
      <c r="L160" s="23"/>
      <c r="M160" s="23"/>
    </row>
    <row r="161" spans="1:13" hidden="1" outlineLevel="1" x14ac:dyDescent="0.25">
      <c r="A161" s="25" t="s">
        <v>225</v>
      </c>
      <c r="B161" s="43" t="s">
        <v>92</v>
      </c>
      <c r="E161" s="35"/>
      <c r="F161" s="40">
        <v>0</v>
      </c>
      <c r="G161" s="40" t="s">
        <v>964</v>
      </c>
      <c r="H161" s="23"/>
      <c r="L161" s="23"/>
      <c r="M161" s="23"/>
    </row>
    <row r="162" spans="1:13" hidden="1" outlineLevel="1" x14ac:dyDescent="0.25">
      <c r="A162" s="25" t="s">
        <v>226</v>
      </c>
      <c r="B162" s="43" t="s">
        <v>92</v>
      </c>
      <c r="C162" s="44"/>
      <c r="D162" s="44"/>
      <c r="E162" s="44"/>
      <c r="F162" s="40">
        <v>0</v>
      </c>
      <c r="G162" s="40" t="s">
        <v>964</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214.31346280000002</v>
      </c>
      <c r="D164" s="108" t="s">
        <v>748</v>
      </c>
      <c r="E164" s="51"/>
      <c r="F164" s="51">
        <v>0.47173038077972629</v>
      </c>
      <c r="G164" s="51" t="s">
        <v>964</v>
      </c>
      <c r="H164" s="23"/>
      <c r="L164" s="23"/>
      <c r="M164" s="23"/>
    </row>
    <row r="165" spans="1:13" x14ac:dyDescent="0.25">
      <c r="A165" s="25" t="s">
        <v>231</v>
      </c>
      <c r="B165" s="23" t="s">
        <v>232</v>
      </c>
      <c r="C165" s="108">
        <v>240</v>
      </c>
      <c r="D165" s="108" t="s">
        <v>748</v>
      </c>
      <c r="E165" s="51"/>
      <c r="F165" s="51">
        <v>0.52826961922027371</v>
      </c>
      <c r="G165" s="51" t="s">
        <v>964</v>
      </c>
      <c r="H165" s="23"/>
      <c r="L165" s="23"/>
      <c r="M165" s="23"/>
    </row>
    <row r="166" spans="1:13" x14ac:dyDescent="0.25">
      <c r="A166" s="25" t="s">
        <v>233</v>
      </c>
      <c r="B166" s="23" t="s">
        <v>88</v>
      </c>
      <c r="C166" s="108">
        <v>0</v>
      </c>
      <c r="D166" s="108" t="s">
        <v>748</v>
      </c>
      <c r="E166" s="51"/>
      <c r="F166" s="51">
        <v>0</v>
      </c>
      <c r="G166" s="51" t="s">
        <v>964</v>
      </c>
      <c r="H166" s="23"/>
      <c r="L166" s="23"/>
      <c r="M166" s="23"/>
    </row>
    <row r="167" spans="1:13" x14ac:dyDescent="0.25">
      <c r="A167" s="25" t="s">
        <v>234</v>
      </c>
      <c r="B167" s="52" t="s">
        <v>90</v>
      </c>
      <c r="C167" s="111">
        <v>454.31346280000002</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23.459567499999999</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23.459567499999999</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23.459567499999999</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23.459567499999999</v>
      </c>
      <c r="E207" s="42"/>
      <c r="F207" s="40"/>
      <c r="G207" s="42"/>
      <c r="H207" s="23"/>
      <c r="L207" s="23"/>
      <c r="M207" s="23"/>
    </row>
    <row r="208" spans="1:13" x14ac:dyDescent="0.25">
      <c r="A208" s="25" t="s">
        <v>298</v>
      </c>
      <c r="B208" s="47" t="s">
        <v>90</v>
      </c>
      <c r="C208" s="110">
        <v>23.459567499999999</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23.459567499999999</v>
      </c>
      <c r="E217" s="51"/>
      <c r="F217" s="40">
        <v>3.855716591894516E-2</v>
      </c>
      <c r="G217" s="40">
        <v>5.1637403292905455E-2</v>
      </c>
      <c r="H217" s="23"/>
      <c r="L217" s="23"/>
      <c r="M217" s="23"/>
    </row>
    <row r="218" spans="1:13" x14ac:dyDescent="0.25">
      <c r="A218" s="25" t="s">
        <v>309</v>
      </c>
      <c r="B218" s="21" t="s">
        <v>310</v>
      </c>
      <c r="C218" s="108">
        <v>213.51119277999999</v>
      </c>
      <c r="E218" s="51"/>
      <c r="F218" s="40">
        <v>0.35091808429845717</v>
      </c>
      <c r="G218" s="40">
        <v>0.46996448545482111</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236.97076027999998</v>
      </c>
      <c r="E220" s="51"/>
      <c r="F220" s="50">
        <v>0.38947525021740231</v>
      </c>
      <c r="G220" s="50">
        <v>0.52160188874772662</v>
      </c>
      <c r="H220" s="23"/>
      <c r="L220" s="23"/>
      <c r="M220" s="23"/>
    </row>
    <row r="221" spans="1:13" hidden="1" outlineLevel="1" x14ac:dyDescent="0.25">
      <c r="A221" s="25" t="s">
        <v>313</v>
      </c>
      <c r="B221" s="43" t="s">
        <v>92</v>
      </c>
      <c r="E221" s="51"/>
      <c r="F221" s="40" t="s">
        <v>964</v>
      </c>
      <c r="G221" s="40" t="s">
        <v>964</v>
      </c>
      <c r="H221" s="23"/>
      <c r="L221" s="23"/>
      <c r="M221" s="23"/>
    </row>
    <row r="222" spans="1:13" hidden="1" outlineLevel="1" x14ac:dyDescent="0.25">
      <c r="A222" s="25" t="s">
        <v>314</v>
      </c>
      <c r="B222" s="43" t="s">
        <v>92</v>
      </c>
      <c r="E222" s="51"/>
      <c r="F222" s="40" t="s">
        <v>964</v>
      </c>
      <c r="G222" s="40" t="s">
        <v>964</v>
      </c>
      <c r="H222" s="23"/>
      <c r="L222" s="23"/>
      <c r="M222" s="23"/>
    </row>
    <row r="223" spans="1:13" hidden="1" outlineLevel="1" x14ac:dyDescent="0.25">
      <c r="A223" s="25" t="s">
        <v>315</v>
      </c>
      <c r="B223" s="43" t="s">
        <v>92</v>
      </c>
      <c r="E223" s="51"/>
      <c r="F223" s="40" t="s">
        <v>964</v>
      </c>
      <c r="G223" s="40" t="s">
        <v>964</v>
      </c>
      <c r="H223" s="23"/>
      <c r="L223" s="23"/>
      <c r="M223" s="23"/>
    </row>
    <row r="224" spans="1:13" hidden="1" outlineLevel="1" x14ac:dyDescent="0.25">
      <c r="A224" s="25" t="s">
        <v>316</v>
      </c>
      <c r="B224" s="43" t="s">
        <v>92</v>
      </c>
      <c r="E224" s="51"/>
      <c r="F224" s="40" t="s">
        <v>964</v>
      </c>
      <c r="G224" s="40" t="s">
        <v>964</v>
      </c>
      <c r="H224" s="23"/>
      <c r="L224" s="23"/>
      <c r="M224" s="23"/>
    </row>
    <row r="225" spans="1:14" hidden="1" outlineLevel="1" x14ac:dyDescent="0.25">
      <c r="A225" s="25" t="s">
        <v>317</v>
      </c>
      <c r="B225" s="43" t="s">
        <v>92</v>
      </c>
      <c r="E225" s="51"/>
      <c r="F225" s="40" t="s">
        <v>964</v>
      </c>
      <c r="G225" s="40" t="s">
        <v>964</v>
      </c>
      <c r="H225" s="23"/>
      <c r="L225" s="23"/>
      <c r="M225" s="23"/>
    </row>
    <row r="226" spans="1:14" hidden="1" outlineLevel="1" x14ac:dyDescent="0.25">
      <c r="A226" s="25" t="s">
        <v>318</v>
      </c>
      <c r="B226" s="43" t="s">
        <v>92</v>
      </c>
      <c r="E226" s="35"/>
      <c r="F226" s="40" t="s">
        <v>964</v>
      </c>
      <c r="G226" s="40" t="s">
        <v>964</v>
      </c>
      <c r="H226" s="23"/>
      <c r="L226" s="23"/>
      <c r="M226" s="23"/>
    </row>
    <row r="227" spans="1:14" hidden="1" outlineLevel="1" x14ac:dyDescent="0.25">
      <c r="A227" s="25" t="s">
        <v>319</v>
      </c>
      <c r="B227" s="43" t="s">
        <v>92</v>
      </c>
      <c r="E227" s="51"/>
      <c r="F227" s="40" t="s">
        <v>964</v>
      </c>
      <c r="G227" s="40" t="s">
        <v>964</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965</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966</v>
      </c>
      <c r="G292" s="60"/>
      <c r="H292" s="23"/>
      <c r="I292" s="33"/>
      <c r="J292" s="55"/>
      <c r="K292" s="59"/>
      <c r="L292" s="60"/>
      <c r="N292" s="60"/>
    </row>
    <row r="293" spans="1:14" x14ac:dyDescent="0.25">
      <c r="A293" s="25" t="s">
        <v>395</v>
      </c>
      <c r="B293" s="33" t="s">
        <v>396</v>
      </c>
      <c r="C293" s="59"/>
      <c r="D293" s="59" t="s">
        <v>967</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968</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customHeight="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t="30" collapsed="1" x14ac:dyDescent="0.25">
      <c r="A330" s="25" t="s">
        <v>446</v>
      </c>
      <c r="B330" s="33" t="s">
        <v>962</v>
      </c>
      <c r="C330" s="25">
        <v>0</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zoomScaleNormal="100" workbookViewId="0">
      <selection sqref="A1:XFD1048576"/>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392</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1.4922867975510208</v>
      </c>
      <c r="D19" s="32">
        <v>392</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3.6906661600000006</v>
      </c>
      <c r="D22" s="25">
        <v>0</v>
      </c>
      <c r="E22" s="35"/>
      <c r="F22" s="40">
        <v>6.3090852973626604E-3</v>
      </c>
      <c r="G22" s="40" t="s">
        <v>964</v>
      </c>
      <c r="H22"/>
      <c r="J22" s="84"/>
      <c r="L22" s="35"/>
      <c r="M22" s="40"/>
      <c r="N22" s="40"/>
    </row>
    <row r="23" spans="1:14" x14ac:dyDescent="0.25">
      <c r="A23" s="25" t="s">
        <v>542</v>
      </c>
      <c r="B23" s="25" t="s">
        <v>911</v>
      </c>
      <c r="C23" s="108">
        <v>19.96620277000001</v>
      </c>
      <c r="D23" s="25">
        <v>0</v>
      </c>
      <c r="E23" s="35"/>
      <c r="F23" s="40">
        <v>3.4131636642087584E-2</v>
      </c>
      <c r="G23" s="40" t="s">
        <v>964</v>
      </c>
      <c r="H23"/>
      <c r="J23" s="84"/>
      <c r="L23" s="35"/>
      <c r="M23" s="40"/>
      <c r="N23" s="40"/>
    </row>
    <row r="24" spans="1:14" x14ac:dyDescent="0.25">
      <c r="A24" s="25" t="s">
        <v>543</v>
      </c>
      <c r="B24" s="25" t="s">
        <v>912</v>
      </c>
      <c r="C24" s="108">
        <v>17.23801555</v>
      </c>
      <c r="D24" s="25">
        <v>0</v>
      </c>
      <c r="F24" s="40">
        <v>2.9467880796407199E-2</v>
      </c>
      <c r="G24" s="40" t="s">
        <v>964</v>
      </c>
      <c r="H24"/>
      <c r="J24" s="84"/>
      <c r="M24" s="40"/>
      <c r="N24" s="40"/>
    </row>
    <row r="25" spans="1:14" x14ac:dyDescent="0.25">
      <c r="A25" s="25" t="s">
        <v>544</v>
      </c>
      <c r="B25" s="25" t="s">
        <v>913</v>
      </c>
      <c r="C25" s="108">
        <v>39.579117300000007</v>
      </c>
      <c r="D25" s="25">
        <v>0</v>
      </c>
      <c r="E25" s="50"/>
      <c r="F25" s="40">
        <v>6.765933742433701E-2</v>
      </c>
      <c r="G25" s="40" t="s">
        <v>964</v>
      </c>
      <c r="H25"/>
      <c r="J25" s="84"/>
      <c r="L25" s="50"/>
      <c r="M25" s="40"/>
      <c r="N25" s="40"/>
    </row>
    <row r="26" spans="1:14" x14ac:dyDescent="0.25">
      <c r="A26" s="25" t="s">
        <v>545</v>
      </c>
      <c r="B26" s="25" t="s">
        <v>914</v>
      </c>
      <c r="C26" s="108">
        <v>164.5688159</v>
      </c>
      <c r="D26" s="25">
        <v>0</v>
      </c>
      <c r="E26" s="50"/>
      <c r="F26" s="40">
        <v>0.28132555256611785</v>
      </c>
      <c r="G26" s="40" t="s">
        <v>964</v>
      </c>
      <c r="H26"/>
      <c r="J26" s="84"/>
      <c r="L26" s="50"/>
      <c r="M26" s="40"/>
      <c r="N26" s="40"/>
    </row>
    <row r="27" spans="1:14" x14ac:dyDescent="0.25">
      <c r="A27" s="25" t="s">
        <v>546</v>
      </c>
      <c r="B27" s="25" t="s">
        <v>915</v>
      </c>
      <c r="C27" s="108">
        <v>339.93360696000002</v>
      </c>
      <c r="D27" s="25">
        <v>0</v>
      </c>
      <c r="E27" s="50"/>
      <c r="F27" s="40">
        <v>0.58110650727368773</v>
      </c>
      <c r="G27" s="40" t="s">
        <v>964</v>
      </c>
      <c r="H27"/>
      <c r="J27" s="84"/>
      <c r="L27" s="50"/>
      <c r="M27" s="40"/>
      <c r="N27" s="40"/>
    </row>
    <row r="28" spans="1:14" hidden="1" outlineLevel="1" x14ac:dyDescent="0.25">
      <c r="A28" s="25" t="s">
        <v>547</v>
      </c>
      <c r="B28" s="35"/>
      <c r="E28" s="50"/>
      <c r="F28" s="40">
        <v>0</v>
      </c>
      <c r="G28" s="40" t="s">
        <v>964</v>
      </c>
      <c r="H28"/>
      <c r="L28" s="50"/>
      <c r="M28" s="40"/>
      <c r="N28" s="40"/>
    </row>
    <row r="29" spans="1:14" hidden="1" outlineLevel="1" x14ac:dyDescent="0.25">
      <c r="A29" s="25" t="s">
        <v>548</v>
      </c>
      <c r="B29" s="35"/>
      <c r="E29" s="50"/>
      <c r="F29" s="40">
        <v>0</v>
      </c>
      <c r="G29" s="40" t="s">
        <v>964</v>
      </c>
      <c r="H29"/>
      <c r="L29" s="50"/>
      <c r="M29" s="40"/>
      <c r="N29" s="40"/>
    </row>
    <row r="30" spans="1:14" hidden="1" outlineLevel="1" x14ac:dyDescent="0.25">
      <c r="A30" s="25" t="s">
        <v>549</v>
      </c>
      <c r="B30" s="35"/>
      <c r="E30" s="50"/>
      <c r="F30" s="40">
        <v>0</v>
      </c>
      <c r="G30" s="40" t="s">
        <v>964</v>
      </c>
      <c r="H30"/>
      <c r="I30" s="35"/>
      <c r="L30" s="50"/>
      <c r="M30" s="40"/>
      <c r="N30" s="40"/>
    </row>
    <row r="31" spans="1:14" hidden="1" outlineLevel="1" x14ac:dyDescent="0.25">
      <c r="A31" s="25" t="s">
        <v>550</v>
      </c>
      <c r="B31" s="35"/>
      <c r="E31" s="50"/>
      <c r="F31" s="40">
        <v>0</v>
      </c>
      <c r="G31" s="40" t="s">
        <v>964</v>
      </c>
      <c r="H31"/>
      <c r="I31" s="35"/>
      <c r="L31" s="50"/>
      <c r="M31" s="40"/>
      <c r="N31" s="40"/>
    </row>
    <row r="32" spans="1:14" hidden="1" outlineLevel="1" x14ac:dyDescent="0.25">
      <c r="A32" s="25" t="s">
        <v>551</v>
      </c>
      <c r="B32" s="35"/>
      <c r="E32" s="50"/>
      <c r="F32" s="40">
        <v>0</v>
      </c>
      <c r="G32" s="40" t="s">
        <v>964</v>
      </c>
      <c r="H32"/>
      <c r="I32" s="35"/>
      <c r="L32" s="50"/>
      <c r="M32" s="40"/>
      <c r="N32" s="40"/>
    </row>
    <row r="33" spans="1:14" hidden="1" outlineLevel="1" x14ac:dyDescent="0.25">
      <c r="A33" s="25" t="s">
        <v>552</v>
      </c>
      <c r="B33" s="35"/>
      <c r="E33" s="50"/>
      <c r="F33" s="40">
        <v>0</v>
      </c>
      <c r="G33" s="40" t="s">
        <v>964</v>
      </c>
      <c r="H33"/>
      <c r="I33" s="35"/>
      <c r="L33" s="50"/>
      <c r="M33" s="40"/>
      <c r="N33" s="40"/>
    </row>
    <row r="34" spans="1:14" hidden="1" outlineLevel="1" x14ac:dyDescent="0.25">
      <c r="A34" s="25" t="s">
        <v>553</v>
      </c>
      <c r="B34" s="35"/>
      <c r="E34" s="50"/>
      <c r="F34" s="40">
        <v>0</v>
      </c>
      <c r="G34" s="40" t="s">
        <v>964</v>
      </c>
      <c r="H34"/>
      <c r="I34" s="35"/>
      <c r="L34" s="50"/>
      <c r="M34" s="40"/>
      <c r="N34" s="40"/>
    </row>
    <row r="35" spans="1:14" hidden="1" outlineLevel="1" x14ac:dyDescent="0.25">
      <c r="A35" s="25" t="s">
        <v>554</v>
      </c>
      <c r="B35" s="35"/>
      <c r="E35" s="50"/>
      <c r="F35" s="40">
        <v>0</v>
      </c>
      <c r="G35" s="40" t="s">
        <v>964</v>
      </c>
      <c r="H35"/>
      <c r="I35" s="35"/>
      <c r="L35" s="50"/>
      <c r="M35" s="40"/>
      <c r="N35" s="40"/>
    </row>
    <row r="36" spans="1:14" hidden="1" outlineLevel="1" x14ac:dyDescent="0.25">
      <c r="A36" s="25" t="s">
        <v>555</v>
      </c>
      <c r="B36" s="35"/>
      <c r="E36" s="50"/>
      <c r="F36" s="40">
        <v>0</v>
      </c>
      <c r="G36" s="40" t="s">
        <v>964</v>
      </c>
      <c r="H36"/>
      <c r="I36" s="35"/>
      <c r="L36" s="50"/>
      <c r="M36" s="40"/>
      <c r="N36" s="40"/>
    </row>
    <row r="37" spans="1:14" collapsed="1" x14ac:dyDescent="0.25">
      <c r="A37" s="25" t="s">
        <v>556</v>
      </c>
      <c r="B37" s="41" t="s">
        <v>90</v>
      </c>
      <c r="C37" s="110">
        <v>584.97642464</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484.77079891000011</v>
      </c>
      <c r="E39" s="65"/>
      <c r="F39" s="40">
        <v>0.82870142879404507</v>
      </c>
      <c r="G39" s="39"/>
      <c r="H39"/>
      <c r="I39" s="35"/>
      <c r="L39" s="65"/>
      <c r="M39" s="40"/>
      <c r="N39" s="39"/>
    </row>
    <row r="40" spans="1:14" x14ac:dyDescent="0.25">
      <c r="A40" s="25" t="s">
        <v>560</v>
      </c>
      <c r="B40" s="35" t="s">
        <v>561</v>
      </c>
      <c r="C40" s="108">
        <v>100.20562573000001</v>
      </c>
      <c r="E40" s="65"/>
      <c r="F40" s="40">
        <v>0.17129857120595496</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584.97642464000012</v>
      </c>
      <c r="D42" s="35"/>
      <c r="E42" s="50"/>
      <c r="F42" s="42">
        <v>1</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0.9934966524465646</v>
      </c>
      <c r="G49" s="25"/>
      <c r="H49"/>
      <c r="I49" s="30"/>
      <c r="N49" s="25"/>
    </row>
    <row r="50" spans="1:14" x14ac:dyDescent="0.25">
      <c r="A50" s="25" t="s">
        <v>570</v>
      </c>
      <c r="B50" s="25" t="s">
        <v>487</v>
      </c>
      <c r="C50" s="112">
        <v>0.82874705435924034</v>
      </c>
      <c r="G50" s="25"/>
      <c r="H50"/>
      <c r="N50" s="25"/>
    </row>
    <row r="51" spans="1:14" x14ac:dyDescent="0.25">
      <c r="A51" s="25" t="s">
        <v>571</v>
      </c>
      <c r="B51" s="25" t="s">
        <v>488</v>
      </c>
      <c r="C51" s="112">
        <v>1.7094706006578114E-2</v>
      </c>
      <c r="G51" s="25"/>
      <c r="H51"/>
      <c r="N51" s="25"/>
    </row>
    <row r="52" spans="1:14" x14ac:dyDescent="0.25">
      <c r="A52" s="25" t="s">
        <v>572</v>
      </c>
      <c r="B52" s="25" t="s">
        <v>489</v>
      </c>
      <c r="C52" s="112">
        <v>0</v>
      </c>
      <c r="G52" s="25"/>
      <c r="H52"/>
      <c r="N52" s="25"/>
    </row>
    <row r="53" spans="1:14" x14ac:dyDescent="0.25">
      <c r="A53" s="25" t="s">
        <v>573</v>
      </c>
      <c r="B53" s="25" t="s">
        <v>490</v>
      </c>
      <c r="C53" s="112">
        <v>1.5540641497808444E-3</v>
      </c>
      <c r="G53" s="25"/>
      <c r="H53"/>
      <c r="N53" s="25"/>
    </row>
    <row r="54" spans="1:14" x14ac:dyDescent="0.25">
      <c r="A54" s="25" t="s">
        <v>574</v>
      </c>
      <c r="B54" s="25" t="s">
        <v>491</v>
      </c>
      <c r="C54" s="112">
        <v>0</v>
      </c>
      <c r="G54" s="25"/>
      <c r="H54"/>
      <c r="N54" s="25"/>
    </row>
    <row r="55" spans="1:14" x14ac:dyDescent="0.25">
      <c r="A55" s="25" t="s">
        <v>575</v>
      </c>
      <c r="B55" s="25" t="s">
        <v>492</v>
      </c>
      <c r="C55" s="112">
        <v>0</v>
      </c>
      <c r="G55" s="25"/>
      <c r="H55"/>
      <c r="N55" s="25"/>
    </row>
    <row r="56" spans="1:14" x14ac:dyDescent="0.25">
      <c r="A56" s="25" t="s">
        <v>576</v>
      </c>
      <c r="B56" s="25" t="s">
        <v>493</v>
      </c>
      <c r="C56" s="112">
        <v>0</v>
      </c>
      <c r="G56" s="25"/>
      <c r="H56"/>
      <c r="N56" s="25"/>
    </row>
    <row r="57" spans="1:14" x14ac:dyDescent="0.25">
      <c r="A57" s="25" t="s">
        <v>577</v>
      </c>
      <c r="B57" s="25" t="s">
        <v>494</v>
      </c>
      <c r="C57" s="112">
        <v>0</v>
      </c>
      <c r="G57" s="25"/>
      <c r="H57"/>
      <c r="N57" s="25"/>
    </row>
    <row r="58" spans="1:14" x14ac:dyDescent="0.25">
      <c r="A58" s="25" t="s">
        <v>578</v>
      </c>
      <c r="B58" s="25" t="s">
        <v>495</v>
      </c>
      <c r="C58" s="112">
        <v>5.6100095521278539E-3</v>
      </c>
      <c r="G58" s="25"/>
      <c r="H58"/>
      <c r="N58" s="25"/>
    </row>
    <row r="59" spans="1:14" x14ac:dyDescent="0.25">
      <c r="A59" s="25" t="s">
        <v>579</v>
      </c>
      <c r="B59" s="25" t="s">
        <v>496</v>
      </c>
      <c r="C59" s="112">
        <v>3.4189412013156228E-2</v>
      </c>
      <c r="G59" s="25"/>
      <c r="H59"/>
      <c r="N59" s="25"/>
    </row>
    <row r="60" spans="1:14" x14ac:dyDescent="0.25">
      <c r="A60" s="25" t="s">
        <v>580</v>
      </c>
      <c r="B60" s="25" t="s">
        <v>497</v>
      </c>
      <c r="C60" s="112">
        <v>9.4951324977211635E-2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2.8027283851806196E-3</v>
      </c>
      <c r="G66" s="25"/>
      <c r="H66"/>
      <c r="N66" s="25"/>
    </row>
    <row r="67" spans="1:14" x14ac:dyDescent="0.25">
      <c r="A67" s="25" t="s">
        <v>587</v>
      </c>
      <c r="B67" s="25" t="s">
        <v>503</v>
      </c>
      <c r="C67" s="112">
        <v>8.5473530032890571E-3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3.5119553429256635E-2</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1.9712247390305356E-2</v>
      </c>
      <c r="G106" s="25"/>
      <c r="H106"/>
      <c r="I106" s="84"/>
      <c r="N106" s="25"/>
    </row>
    <row r="107" spans="1:14" x14ac:dyDescent="0.25">
      <c r="A107" s="25" t="s">
        <v>626</v>
      </c>
      <c r="B107" s="35" t="s">
        <v>918</v>
      </c>
      <c r="C107" s="112">
        <v>0.12289053492068602</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1.2306901435268068E-3</v>
      </c>
      <c r="G109" s="25"/>
      <c r="H109"/>
      <c r="I109" s="84"/>
      <c r="N109" s="25"/>
    </row>
    <row r="110" spans="1:14" x14ac:dyDescent="0.25">
      <c r="A110" s="25" t="s">
        <v>629</v>
      </c>
      <c r="B110" s="35" t="s">
        <v>920</v>
      </c>
      <c r="C110" s="112">
        <v>7.6225537101672416E-2</v>
      </c>
      <c r="G110" s="25"/>
      <c r="H110"/>
      <c r="I110" s="84"/>
      <c r="N110" s="25"/>
    </row>
    <row r="111" spans="1:14" x14ac:dyDescent="0.25">
      <c r="A111" s="25" t="s">
        <v>630</v>
      </c>
      <c r="B111" s="35" t="s">
        <v>921</v>
      </c>
      <c r="C111" s="112">
        <v>0.12783569364529662</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0.44573279772849606</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0.70234036233655495</v>
      </c>
      <c r="D130"/>
      <c r="E130"/>
      <c r="F130"/>
      <c r="G130"/>
      <c r="H130"/>
      <c r="K130" s="55"/>
      <c r="L130" s="55"/>
      <c r="M130" s="55"/>
      <c r="N130" s="55"/>
    </row>
    <row r="131" spans="1:14" x14ac:dyDescent="0.25">
      <c r="A131" s="25" t="s">
        <v>649</v>
      </c>
      <c r="B131" s="25" t="s">
        <v>518</v>
      </c>
      <c r="C131" s="112">
        <v>0.29765963766344505</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0.26321475403860467</v>
      </c>
      <c r="D138" s="65"/>
      <c r="E138" s="65"/>
      <c r="F138" s="50"/>
      <c r="G138" s="39"/>
      <c r="H138"/>
      <c r="K138" s="65"/>
      <c r="L138" s="65"/>
      <c r="M138" s="50"/>
      <c r="N138" s="39"/>
    </row>
    <row r="139" spans="1:14" x14ac:dyDescent="0.25">
      <c r="A139" s="25" t="s">
        <v>656</v>
      </c>
      <c r="B139" s="25" t="s">
        <v>521</v>
      </c>
      <c r="C139" s="112">
        <v>0.7367852459613955</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29.734925020000002</v>
      </c>
      <c r="D148" s="65"/>
      <c r="E148" s="65"/>
      <c r="F148" s="40">
        <v>5.0830980134454404E-2</v>
      </c>
      <c r="G148" s="39"/>
      <c r="H148"/>
      <c r="I148" s="35"/>
      <c r="K148" s="65"/>
      <c r="L148" s="65"/>
      <c r="M148" s="40"/>
      <c r="N148" s="39"/>
    </row>
    <row r="149" spans="1:14" x14ac:dyDescent="0.25">
      <c r="A149" s="25" t="s">
        <v>667</v>
      </c>
      <c r="B149" s="35" t="s">
        <v>668</v>
      </c>
      <c r="C149" s="108">
        <v>275.19657240000004</v>
      </c>
      <c r="D149" s="65"/>
      <c r="E149" s="65"/>
      <c r="F149" s="40">
        <v>0.47044044991959905</v>
      </c>
      <c r="G149" s="39"/>
      <c r="H149"/>
      <c r="I149" s="35"/>
      <c r="K149" s="65"/>
      <c r="L149" s="65"/>
      <c r="M149" s="40"/>
      <c r="N149" s="39"/>
    </row>
    <row r="150" spans="1:14" x14ac:dyDescent="0.25">
      <c r="A150" s="25" t="s">
        <v>669</v>
      </c>
      <c r="B150" s="35" t="s">
        <v>960</v>
      </c>
      <c r="C150" s="108">
        <v>280.04492722000003</v>
      </c>
      <c r="D150" s="65"/>
      <c r="E150" s="65"/>
      <c r="F150" s="40">
        <v>0.47872856994594665</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584.97642464</v>
      </c>
      <c r="D152" s="65"/>
      <c r="E152" s="65"/>
      <c r="F152" s="50">
        <v>1</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0.37397779805336939</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S h o w H i d d e n " > < C u s t o m C o n t e n t > < ! [ C D A T A [ T r u e ] ] > < / C u s t o m C o n t e n t > < / G e m i n i > 
</file>

<file path=customXml/item12.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C l i e n t W i n d o w X M L " > < C u s t o m C o n t e n t > < ! [ C D A T A [ L a n d _ K l a s s e ] ] > < / C u s t o m C o n t e n t > < / G e m i n i > 
</file>

<file path=customXml/item25.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2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A r r a y O f D i a g r a m M a n a g e r . S e r i a l i z a b l e D i a g r a m > ] ] > < / C u s t o m C o n t e n t > < / G e m i n i > 
</file>

<file path=customXml/item28.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P o w e r P i v o t V e r s i o n " > < C u s t o m C o n t e n t > < ! [ C D A T A [ 2 0 1 5 . 1 3 0 . 8 0 0 . 9 8 3 ] ] > < / C u s t o m C o n t e n t > < / G e m i n i > 
</file>

<file path=customXml/item3.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S a n d b o x N o n E m p t y " > < C u s t o m C o n t e n t > < ! [ C D A T A [ 1 ] ] > < / C u s t o m C o n t e n t > < / G e m i n i > 
</file>

<file path=customXml/item31.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4.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M a n u a l C a l c M o d e " > < C u s t o m C o n t e n t > < ! [ C D A T A [ F a l s e ] ] > < / C u s t o m C o n t e n t > < / G e m i n i > 
</file>

<file path=customXml/item38.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39.xml>��< ? x m l   v e r s i o n = " 1 . 0 "   e n c o d i n g = " U T F - 1 6 " ? > < G e m i n i   x m l n s = " h t t p : / / g e m i n i / p i v o t c u s t o m i z a t i o n / I s S a n d b o x E m b e d d e d " > < C u s t o m C o n t e n t > < ! [ C D A T A [ y e s ] ] > < / C u s t o m C o n t e n t > < / G e m i n i > 
</file>

<file path=customXml/item4.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 2 0 2 0 - 0 4 - 0 9 T 1 6 : 1 3 : 1 6 . 5 2 8 1 7 7 1 + 0 2 : 0 0 < / L a s t P r o c e s s e d T i m e > < / D a t a M o d e l i n g S a n d b o x . S e r i a l i z e d S a n d b o x E r r o r C a c h e > ] ] > < / C u s t o m C o n t e n t > < / G e m i n i > 
</file>

<file path=customXml/item41.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44.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S h o w I m p l i c i t M e a s u r e s " > < C u s t o m C o n t e n t > < ! [ C D A T A [ F a l s e ] ] > < / C u s t o m C o n t e n t > < / G e m i n i > 
</file>

<file path=customXml/item5.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T a b l e C o u n t I n S a n d b o x " > < C u s t o m C o n t e n t > < ! [ C D A T A [ 1 3 ] ] > < / C u s t o m C o n t e n t > < / G e m i n i > 
</file>

<file path=customXml/item51.xml>��< ? x m l   v e r s i o n = " 1 . 0 "   e n c o d i n g = " u t f - 1 6 " ? > < D a t a M a s h u p   s q m i d = " 5 c 4 6 4 f 8 7 - 2 e 0 d - 4 f 0 1 - 9 5 0 3 - f 2 6 6 4 1 1 9 6 4 b 8 "   x m l n s = " h t t p : / / s c h e m a s . m i c r o s o f t . c o m / D a t a M a s h u p " > A A A A A E U H A A B Q S w M E F A A C A A g A / H D 3 U q t E D m C k A A A A 9 Q A A A B I A H A B D b 2 5 m a W c v U G F j a 2 F n Z S 5 4 b W w g o h g A K K A U A A A A A A A A A A A A A A A A A A A A A A A A A A A A h Y 9 B D o I w F E S v Q v 6 e t q I L Q j 4 l x q 0 k J h r j t i k V G q E Y W i x 3 c + G R v I I Y R d 2 5 n H k z y c z 9 e s N s a O r g o j q r W 5 P C j D A I l J F t o U 2 Z Q u + O Y Q w Z x 4 2 Q J 1 G q Y A w b m w x W p 1 A 5 d 0 4 o 9 d 4 T P y d t V 9 K I s R k 9 5 O u t r F Q j Q m 2 s E 0 Y q + L S K / y 3 g u H + N 4 R G J F y R m 4 y S k k 4 e 5 N l 8 e j e x J f 0 x c 9 b X r O 8 U L F S 5 3 S C e J 9 H 2 B P w B Q S w M E F A A C A A g A / H D 3 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x w 9 1 K Z x I 0 g P w Q A A L U O A A A T A B w A R m 9 y b X V s Y X M v U 2 V j d G l v b j E u b S C i G A A o o B Q A A A A A A A A A A A A A A A A A A A A A A A A A A A D d V 1 F v I j c Q f o + U / 2 B t X 0 D i a B N V f e h d K l 2 S B a F E 5 A 6 4 R L 0 Q V W a Z Z V 2 8 N r K 9 g R D l b / Q X 5 D f 0 6 d 7 4 Y x 3 v Q t h g b 4 4 + t k g R Y r 6 Z s T 0 z 3 8 x E Q 2 S Y F K R f f B + 9 P z w 4 P N A J V T A m 5 9 T Q P p g B H X E g J 4 S D O T w g + P m c A c 8 l 4 S I C 3 r y R a j q S c l p r M Q 7 N M y k M C K N r Q e f X Y V v J b D Y c / D 7 s h j e k 0 + 9 / C f v D T z E V 4 5 F i E G t j / Z Q E s V R Z u v u b r P 5 C R a W A R c l w A O m M U 7 R D F F Q m J m T X + m M W j w C V j Q X f k c u N 4 v D 4 p + O j 4 e f j 4 V X 4 q R U O z y G a o l Q z c Y + 3 p a q 5 4 H o R 1 B t E Z J w 3 i F E Z 1 B v F c 8 t h + G M T j C I G j 7 c d A + l J U F Y J G h d M j E + C 4 s f d 0 6 0 F 7 9 a + f g j a s H o W Y 1 D 4 J D J 4 m A X o K 9 d s D h Q V G t + Q n k m e p Q I x 0 D X 3 7 M b j Y 5 C / W Y 7 + h K k R W Z q C C h q k I 8 w v P z e t 1 V O D P A Y X m A b Z z c E f O / 1 O F z U M Y o S K h w L P 8 B K C d F X T t e 3 S F D b 6 B h Y m F 2 4 C p o 2 M p p U o V c b B S r f 1 w a F a / R 3 H A l 6 Q M e Y 3 R / q G m k x X n j X H I B J M O / p l 9 4 T U 2 j A B k Q u Z I O G X X n 1 j i T H C k n B t T 6 l m W j 9 g d a V 7 m o d M L I F b J Z R g P R o 2 s W W 2 n / H l 4 N o j v Z Z K R w k W 7 K j a k y + 3 8 9 V z Y u v a C U + O a s r H 0 n P a F t z v z n n u s C j H B d n 2 M + r K l A m a h 4 k M G J J 1 P 7 M 8 H b k O k h b V M S w 0 N v v Z t i m y x z D Q t u L 3 C m J h Q Q q K k N o F P C z q u y R Z 6 9 Q s I R z w C r 1 j W M i 6 p J w 8 n F q G a Y 7 x e 1 P t 8 n s K V x 7 O b H 1 7 / T n C g k k k J 7 3 r D B 8 Z J a 4 c 2 z m j 3 K M P C h m q H P l H Y R T 1 t 4 A e T B R o l 8 o 9 m M k Y C 5 l N p t i x 3 V L G K c T M c g 6 e j t P H I m Z 5 V W p s G F n q d I + 8 1 G c J 1 e 4 L e q t v 0 X R J E 1 7 V s g q a + N t P j l U a c Z r F 9 m + J 7 y H 3 U v i v 9 U p r x L S j d b N m N y n U W Y o 0 c l P 9 S l z u N D m w J 1 u / M q F R 5 n i 3 c k 3 N 0 t d F 8 r x U 9 p g t i k d 6 F M 6 o T l p c z j s i l q + O f a q / j M l Q G J z b u E q Q 8 2 z G 2 R Q D s x 2 V 5 0 w b J i J T c 8 f p z s B Z j 8 e S 4 z b E j B t r Q L 4 C L i x i 6 7 Y P H L e g n p z r m v 8 C D Q I 0 S s h t Q a c 7 8 u E 3 E g y k o Z h K P a H I 3 X r V m D / 6 z p z 3 3 c t O + m t Q y 2 x C t K 2 T 2 m D S 3 G l k T / X D A y Y q z y w v c 6 d S j P X / b Y v r r L e 3 k j 0 V H F g C / 6 l 9 r r y g v f D v p m r A r 8 d r 9 e D 1 s 6 6 1 e u a 8 a L Q V H T P E U b 9 V c u D u 6 j l K b B J J 3 j J A 4 W G O k o V m u B t J z 6 D Z O h g w b h e n K i c b u M r R i 3 l F 2 / q X 7 a y F Y 5 F h n V 3 C P f j C m i 8 m S 7 Q n X s 3 t S J o p o O O 3 H D g m 1 5 R n h r q b L z 4 c / M v 5 K d h 1 k c H I 9 Y V F a A H v 8 8 M U V 1 3 8 B 0 9 P M 6 V 9 T X v 1 D Q l E 3 a m O 5 y F l i 0 H r m 3 p 9 l m b I Z b Y d d V t T b D m k h 5 i Y + K 5 U g u 2 I K u 9 X b / a 1 4 P 0 / U E s B A i 0 A F A A C A A g A / H D 3 U q t E D m C k A A A A 9 Q A A A B I A A A A A A A A A A A A A A A A A A A A A A E N v b m Z p Z y 9 Q Y W N r Y W d l L n h t b F B L A Q I t A B Q A A g A I A P x w 9 1 I P y u m r p A A A A O k A A A A T A A A A A A A A A A A A A A A A A P A A A A B b Q 2 9 u d G V u d F 9 U e X B l c 1 0 u e G 1 s U E s B A i 0 A F A A C A A g A / H D 3 U p n E j S A / B A A A t Q 4 A A B M A A A A A A A A A A A A A A A A A 4 Q E A A E Z v c m 1 1 b G F z L 1 N l Y 3 R p b 2 4 x L m 1 Q S w U G A A A A A A M A A w D C A A A A b Q 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4 0 g A A A A A A A D B S 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F 0 Y V N l d F R h Y m x l P C 9 J d G V t U G F 0 a D 4 8 L 0 l 0 Z W 1 M b 2 N h d G l v b j 4 8 U 3 R h Y m x l R W 5 0 c m l l c z 4 8 R W 5 0 c n k g V H l w Z T 0 i S X N Q c m l 2 Y X R l I i B W Y W x 1 Z T 0 i b D A i I C 8 + P E V u d H J 5 I F R 5 c G U 9 I k 5 h b W V V c G R h d G V k Q W Z 0 Z X J G a W x s 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l Z E N v b X B s Z X R l U m V z d W x 0 V G 9 X b 3 J r c 2 h l Z X Q i I F Z h b H V l P S J s M C I g L z 4 8 R W 5 0 c n k g V H l w Z T 0 i T m F 2 a W d h d G l v b l N 0 Z X B O Y W 1 l I i B W Y W x 1 Z T 0 i c 0 5 h d m l n Y X R p b 2 4 i I C 8 + P E V u d H J 5 I F R 5 c G U 9 I l F 1 Z X J 5 S U Q i I F Z h b H V l P S J z O T V m N W F h Z m U t Y W Q z Z S 0 0 Y m Y z L T k w N 2 Y t O D h m M G U 4 M m M y Z G R h I i A v P j x F b n R y e S B U e X B l P S J G a W x s T G F z d F V w Z G F 0 Z W Q i I F Z h b H V l P S J k M j A y M S 0 w N y 0 y M 1 Q x M j o w N z o w O S 4 1 M j c 2 N z g z W i I g L z 4 8 R W 5 0 c n k g V H l w Z T 0 i R m l s b E N v b H V t b l R 5 c G V z I i B W Y W x 1 Z T 0 i c 0 F 3 Q U R C Z 1 l H Q m d r R 0 J R V U Z C U U 1 H Q l F V R k J R V U R B Q U F H Q m d Z R 0 J n W U d C Z 1 l H Q m d Z R 0 J n a 0 d C Z 1 l H Q 1 F r R 0 J R V U d C U U F G Q l F Z Q U F B Q U F B Q U 0 9 I i A v P j x F b n R y e S B U e X B l P S J G a W x s R X J y b 3 J D b 3 V u d C I g V m F s d W U 9 I m w w I i A v P j x F b n R y e S B U e X B l P S J G a W x s R X J y b 3 J D b 2 R l I i B W Y W x 1 Z T 0 i c 1 V u a 2 5 v d 2 4 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X S I g L z 4 8 R W 5 0 c n k g V H l w Z T 0 i R m l s b E N v d W 5 0 I i B W Y W x 1 Z T 0 i b D M 5 N S I g L z 4 8 R W 5 0 c n k g V H l w Z T 0 i R m l s b F N 0 Y X R 1 c y I g V m F s d W U 9 I n N D b 2 1 w b G V 0 Z S I g L z 4 8 R W 5 0 c n k g V H l w Z T 0 i Q W R k Z W R U b 0 R h d G F N b 2 R l b C I g V m F s d W U 9 I m w x I i A v P j x F b n R y e S B U e X B l P S J S Z W x h d G l v b n N o a X B J b m Z v Q 2 9 u d G F p b m V y I i B W Y W x 1 Z T 0 i c 3 s m c X V v d D t j b 2 x 1 b W 5 D b 3 V u d C Z x d W 9 0 O z o 1 O S 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1 0 s J n F 1 b 3 Q 7 Q 2 9 s d W 1 u Q 2 9 1 b n Q m c X V v d D s 6 N T k 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1 0 s J n F 1 b 3 Q 7 U m V s Y X R p b 2 5 z a G l w S W 5 m b y Z x d W 9 0 O z p b X X 0 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Z p b G x l Z E N v b X B s Z X R l U m V z d W x 0 V G 9 X b 3 J r c 2 h l Z X Q i I F Z h b H V l P S J s M C I g L z 4 8 R W 5 0 c n k g V H l w Z T 0 i U X V l c n l J R C I g V m F s d W U 9 I n M w O G J j O D U y M S 0 3 M T J h L T Q 5 Y z A t Y m F l M y 0 y M j B i N j Q y M G Q w N D k i I C 8 + P E V u d H J 5 I F R 5 c G U 9 I k Z p b G x M Y X N 0 V X B k Y X R l Z C I g V m F s d W U 9 I m Q y M D I x L T A 3 L T I z V D E y O j A 3 O j A 5 L j U 0 M z M w N T J a I i A v P j x F b n R y e S B U e X B l P S J G a W x s R X J y b 3 J D b 3 V u d C I g V m F s d W U 9 I m w w I i A v P j x F b n R y e S B U e X B l P S J G a W x s Q 2 9 s d W 1 u V H l w Z X M i I F Z h b H V l P S J z Q m d Z R k J R a 0 p D U V l K Q m d Z R 0 J R V U d C U V l K Q X d Z R 0 J R W U d C Z 1 l B I i A v P j x F b n R y e S B U e X B l P S J G a W x s R X J y b 3 J D b 2 R l I i B W Y W x 1 Z T 0 i c 1 V u a 2 5 v d 2 4 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t d I i A v P j x F b n R y e S B U e X B l P S J G a W x s Q 2 9 1 b n Q i I F Z h b H V l P S J s M j g i I C 8 + P E V u d H J 5 I F R 5 c G U 9 I k Z p b G x T d G F 0 d X M i I F Z h b H V l P S J z Q 2 9 t c G x l d G U i I C 8 + P E V u d H J 5 I F R 5 c G U 9 I k F k Z G V k V G 9 E Y X R h T W 9 k Z W w i I F Z h b H V l P S J s M S I g L z 4 8 R W 5 0 c n k g V H l w Z T 0 i U m V s Y X R p b 2 5 z a G l w S W 5 m b 0 N v b n R h a W 5 l c i I g V m F s d W U 9 I n N 7 J n F 1 b 3 Q 7 Y 2 9 s d W 1 u Q 2 9 1 b n Q m c X V v d D s 6 M j c 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0 N v b H V t b k N v d W 5 0 J n F 1 b 3 Q 7 O j I 3 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L 0 l 0 Z W 1 z P j w v T G 9 j Y W x Q Y W N r Y W d l T W V 0 Y W R h d G F G a W x l P h Y A A A B Q S w U G A A A A A A A A A A A A A A A A A A A A A A A A 2 g A A A A E A A A D Q j J 3 f A R X R E Y x 6 A M B P w p f r A Q A A A C x O I a 1 m 3 G h B u O P E / Z s G / j Q A A A A A A g A A A A A A A 2 Y A A M A A A A A Q A A A A z Q y x q 0 6 N / S t m m Y o 8 a x a m m g A A A A A E g A A A o A A A A B A A A A C o J i 7 G D J K Q i 8 O g 9 d i d 5 N m X U A A A A P k t 8 s J f L O W Y J D G H v V f E t 3 G p t e n G o n G w z 1 N f F / Z r 3 Q h j U 3 Z V j K Y s M q C J 3 1 J w J 3 N k i t z I L a X D F O Y 7 0 Q F W I V o 8 4 y q F 3 F u D o q 9 G i 2 k K Z l / X B W q Y F A A A A M z p w 7 r E q I w q 2 9 y e h o 5 i D a u N g k 6 9 < / D a t a M a s h u p > 
</file>

<file path=customXml/item52.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R e l a t i o n s h i p A u t o D e t e c t i o n E n a b l e d " > < C u s t o m C o n t e n t > < ! [ C D A T A [ T r u e ] ] > < / C u s t o m C o n t e n t > < / G e m i n i > 
</file>

<file path=customXml/item54.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6.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L i n k e d T a b l e U p d a t e M o d e " > < C u s t o m C o n t e n t > < ! [ C D A T A [ T r u e ] ] > < / 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8.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B0B738CA-217D-4175-A19A-6DB8D5D847C3}">
  <ds:schemaRefs/>
</ds:datastoreItem>
</file>

<file path=customXml/itemProps10.xml><?xml version="1.0" encoding="utf-8"?>
<ds:datastoreItem xmlns:ds="http://schemas.openxmlformats.org/officeDocument/2006/customXml" ds:itemID="{1F3E4583-5061-4554-B3AE-2FD0F7A8BB2F}">
  <ds:schemaRefs/>
</ds:datastoreItem>
</file>

<file path=customXml/itemProps11.xml><?xml version="1.0" encoding="utf-8"?>
<ds:datastoreItem xmlns:ds="http://schemas.openxmlformats.org/officeDocument/2006/customXml" ds:itemID="{00FA1C1F-F915-4A6E-8989-5FE71E8D7A98}">
  <ds:schemaRefs/>
</ds:datastoreItem>
</file>

<file path=customXml/itemProps12.xml><?xml version="1.0" encoding="utf-8"?>
<ds:datastoreItem xmlns:ds="http://schemas.openxmlformats.org/officeDocument/2006/customXml" ds:itemID="{47C24F85-A84F-46AF-99AC-C836DFB2A7C4}">
  <ds:schemaRefs/>
</ds:datastoreItem>
</file>

<file path=customXml/itemProps13.xml><?xml version="1.0" encoding="utf-8"?>
<ds:datastoreItem xmlns:ds="http://schemas.openxmlformats.org/officeDocument/2006/customXml" ds:itemID="{86731C4F-67D0-4751-8B9A-F779136D11A9}">
  <ds:schemaRefs/>
</ds:datastoreItem>
</file>

<file path=customXml/itemProps14.xml><?xml version="1.0" encoding="utf-8"?>
<ds:datastoreItem xmlns:ds="http://schemas.openxmlformats.org/officeDocument/2006/customXml" ds:itemID="{FA3A1B8E-373F-46C3-AB04-0AA5C66020C6}">
  <ds:schemaRefs/>
</ds:datastoreItem>
</file>

<file path=customXml/itemProps15.xml><?xml version="1.0" encoding="utf-8"?>
<ds:datastoreItem xmlns:ds="http://schemas.openxmlformats.org/officeDocument/2006/customXml" ds:itemID="{C922474F-D3FB-4E22-9AD0-0770ACE214D2}">
  <ds:schemaRefs/>
</ds:datastoreItem>
</file>

<file path=customXml/itemProps16.xml><?xml version="1.0" encoding="utf-8"?>
<ds:datastoreItem xmlns:ds="http://schemas.openxmlformats.org/officeDocument/2006/customXml" ds:itemID="{F6A6B64B-1FF2-4537-91D6-C2850B3EEFDC}">
  <ds:schemaRefs/>
</ds:datastoreItem>
</file>

<file path=customXml/itemProps17.xml><?xml version="1.0" encoding="utf-8"?>
<ds:datastoreItem xmlns:ds="http://schemas.openxmlformats.org/officeDocument/2006/customXml" ds:itemID="{27449CBF-DF56-4C45-9516-42B86D16100B}">
  <ds:schemaRefs/>
</ds:datastoreItem>
</file>

<file path=customXml/itemProps18.xml><?xml version="1.0" encoding="utf-8"?>
<ds:datastoreItem xmlns:ds="http://schemas.openxmlformats.org/officeDocument/2006/customXml" ds:itemID="{A4502A37-899C-46A2-9DF9-37A7AC109D1B}">
  <ds:schemaRefs/>
</ds:datastoreItem>
</file>

<file path=customXml/itemProps19.xml><?xml version="1.0" encoding="utf-8"?>
<ds:datastoreItem xmlns:ds="http://schemas.openxmlformats.org/officeDocument/2006/customXml" ds:itemID="{D153037A-2E7B-4D81-B951-50388C3F74A5}">
  <ds:schemaRefs/>
</ds:datastoreItem>
</file>

<file path=customXml/itemProps2.xml><?xml version="1.0" encoding="utf-8"?>
<ds:datastoreItem xmlns:ds="http://schemas.openxmlformats.org/officeDocument/2006/customXml" ds:itemID="{6340DC1E-5EDB-4F68-A17D-D5FD9B61A6C2}">
  <ds:schemaRefs/>
</ds:datastoreItem>
</file>

<file path=customXml/itemProps20.xml><?xml version="1.0" encoding="utf-8"?>
<ds:datastoreItem xmlns:ds="http://schemas.openxmlformats.org/officeDocument/2006/customXml" ds:itemID="{74F09E9F-258D-4881-88EB-52D848021965}">
  <ds:schemaRefs/>
</ds:datastoreItem>
</file>

<file path=customXml/itemProps21.xml><?xml version="1.0" encoding="utf-8"?>
<ds:datastoreItem xmlns:ds="http://schemas.openxmlformats.org/officeDocument/2006/customXml" ds:itemID="{24F8F131-95A8-4B97-9597-55A02DA32DBC}">
  <ds:schemaRefs/>
</ds:datastoreItem>
</file>

<file path=customXml/itemProps22.xml><?xml version="1.0" encoding="utf-8"?>
<ds:datastoreItem xmlns:ds="http://schemas.openxmlformats.org/officeDocument/2006/customXml" ds:itemID="{9B4A2C8F-7DF6-492C-989D-9DE55294CC40}">
  <ds:schemaRefs/>
</ds:datastoreItem>
</file>

<file path=customXml/itemProps23.xml><?xml version="1.0" encoding="utf-8"?>
<ds:datastoreItem xmlns:ds="http://schemas.openxmlformats.org/officeDocument/2006/customXml" ds:itemID="{2F6C7ED0-73DD-468E-AEAE-3EF6A046A0BB}">
  <ds:schemaRefs/>
</ds:datastoreItem>
</file>

<file path=customXml/itemProps24.xml><?xml version="1.0" encoding="utf-8"?>
<ds:datastoreItem xmlns:ds="http://schemas.openxmlformats.org/officeDocument/2006/customXml" ds:itemID="{853EB584-71A6-47AB-8500-3669C5FC833A}">
  <ds:schemaRefs/>
</ds:datastoreItem>
</file>

<file path=customXml/itemProps25.xml><?xml version="1.0" encoding="utf-8"?>
<ds:datastoreItem xmlns:ds="http://schemas.openxmlformats.org/officeDocument/2006/customXml" ds:itemID="{AD6CC9E2-4BC7-4140-A1AF-6AAF7EBB6F69}">
  <ds:schemaRefs/>
</ds:datastoreItem>
</file>

<file path=customXml/itemProps26.xml><?xml version="1.0" encoding="utf-8"?>
<ds:datastoreItem xmlns:ds="http://schemas.openxmlformats.org/officeDocument/2006/customXml" ds:itemID="{660B8180-66B9-4159-A493-6884654DD832}">
  <ds:schemaRefs/>
</ds:datastoreItem>
</file>

<file path=customXml/itemProps27.xml><?xml version="1.0" encoding="utf-8"?>
<ds:datastoreItem xmlns:ds="http://schemas.openxmlformats.org/officeDocument/2006/customXml" ds:itemID="{184503B0-0268-4653-85E3-7E3B35830A87}">
  <ds:schemaRefs/>
</ds:datastoreItem>
</file>

<file path=customXml/itemProps28.xml><?xml version="1.0" encoding="utf-8"?>
<ds:datastoreItem xmlns:ds="http://schemas.openxmlformats.org/officeDocument/2006/customXml" ds:itemID="{E04DE262-51DD-4975-BCAD-2BA2EE3475FD}">
  <ds:schemaRefs/>
</ds:datastoreItem>
</file>

<file path=customXml/itemProps29.xml><?xml version="1.0" encoding="utf-8"?>
<ds:datastoreItem xmlns:ds="http://schemas.openxmlformats.org/officeDocument/2006/customXml" ds:itemID="{B87C1AF8-13EE-41DE-B7A2-F1EAF48E248E}">
  <ds:schemaRefs/>
</ds:datastoreItem>
</file>

<file path=customXml/itemProps3.xml><?xml version="1.0" encoding="utf-8"?>
<ds:datastoreItem xmlns:ds="http://schemas.openxmlformats.org/officeDocument/2006/customXml" ds:itemID="{F9FFFCC9-9EB2-43D1-B9CE-53BDB063D632}">
  <ds:schemaRefs/>
</ds:datastoreItem>
</file>

<file path=customXml/itemProps30.xml><?xml version="1.0" encoding="utf-8"?>
<ds:datastoreItem xmlns:ds="http://schemas.openxmlformats.org/officeDocument/2006/customXml" ds:itemID="{9ED777CB-9D00-4F1C-B7E2-B9D2A64DDC25}">
  <ds:schemaRefs/>
</ds:datastoreItem>
</file>

<file path=customXml/itemProps31.xml><?xml version="1.0" encoding="utf-8"?>
<ds:datastoreItem xmlns:ds="http://schemas.openxmlformats.org/officeDocument/2006/customXml" ds:itemID="{731CC0DF-7C53-42FB-BF46-91A9AEB462A2}">
  <ds:schemaRefs/>
</ds:datastoreItem>
</file>

<file path=customXml/itemProps32.xml><?xml version="1.0" encoding="utf-8"?>
<ds:datastoreItem xmlns:ds="http://schemas.openxmlformats.org/officeDocument/2006/customXml" ds:itemID="{C17FA76E-8FDB-4CCE-920A-F98AA63C6448}">
  <ds:schemaRefs/>
</ds:datastoreItem>
</file>

<file path=customXml/itemProps33.xml><?xml version="1.0" encoding="utf-8"?>
<ds:datastoreItem xmlns:ds="http://schemas.openxmlformats.org/officeDocument/2006/customXml" ds:itemID="{1DFB6F0C-47F1-40FE-BACC-2247CF31395E}">
  <ds:schemaRefs/>
</ds:datastoreItem>
</file>

<file path=customXml/itemProps34.xml><?xml version="1.0" encoding="utf-8"?>
<ds:datastoreItem xmlns:ds="http://schemas.openxmlformats.org/officeDocument/2006/customXml" ds:itemID="{F56C8A8B-4FBE-4496-BF43-5F1DED98EA2D}">
  <ds:schemaRefs/>
</ds:datastoreItem>
</file>

<file path=customXml/itemProps35.xml><?xml version="1.0" encoding="utf-8"?>
<ds:datastoreItem xmlns:ds="http://schemas.openxmlformats.org/officeDocument/2006/customXml" ds:itemID="{F0A477CD-282D-4742-8BBD-C31A01A7CCFF}">
  <ds:schemaRefs/>
</ds:datastoreItem>
</file>

<file path=customXml/itemProps36.xml><?xml version="1.0" encoding="utf-8"?>
<ds:datastoreItem xmlns:ds="http://schemas.openxmlformats.org/officeDocument/2006/customXml" ds:itemID="{0B63F21A-CBCC-4F64-AB5E-844598BB2C12}">
  <ds:schemaRefs/>
</ds:datastoreItem>
</file>

<file path=customXml/itemProps37.xml><?xml version="1.0" encoding="utf-8"?>
<ds:datastoreItem xmlns:ds="http://schemas.openxmlformats.org/officeDocument/2006/customXml" ds:itemID="{701DE269-518D-4DD4-975F-A82973F0D910}">
  <ds:schemaRefs/>
</ds:datastoreItem>
</file>

<file path=customXml/itemProps38.xml><?xml version="1.0" encoding="utf-8"?>
<ds:datastoreItem xmlns:ds="http://schemas.openxmlformats.org/officeDocument/2006/customXml" ds:itemID="{446CBF94-6F48-4726-B7A5-4D50F5DBBABD}">
  <ds:schemaRefs/>
</ds:datastoreItem>
</file>

<file path=customXml/itemProps39.xml><?xml version="1.0" encoding="utf-8"?>
<ds:datastoreItem xmlns:ds="http://schemas.openxmlformats.org/officeDocument/2006/customXml" ds:itemID="{D11D3380-B8B8-42E9-B4F5-793FE31CA626}">
  <ds:schemaRefs/>
</ds:datastoreItem>
</file>

<file path=customXml/itemProps4.xml><?xml version="1.0" encoding="utf-8"?>
<ds:datastoreItem xmlns:ds="http://schemas.openxmlformats.org/officeDocument/2006/customXml" ds:itemID="{D17DAF0A-658A-4C8D-998E-77E8C852DE7E}">
  <ds:schemaRefs/>
</ds:datastoreItem>
</file>

<file path=customXml/itemProps40.xml><?xml version="1.0" encoding="utf-8"?>
<ds:datastoreItem xmlns:ds="http://schemas.openxmlformats.org/officeDocument/2006/customXml" ds:itemID="{134175E1-6E5C-4F5F-AD39-31D3A528A4B1}">
  <ds:schemaRefs/>
</ds:datastoreItem>
</file>

<file path=customXml/itemProps41.xml><?xml version="1.0" encoding="utf-8"?>
<ds:datastoreItem xmlns:ds="http://schemas.openxmlformats.org/officeDocument/2006/customXml" ds:itemID="{94EC2595-FDEF-40CA-8C3F-C3454FD15D0C}">
  <ds:schemaRefs/>
</ds:datastoreItem>
</file>

<file path=customXml/itemProps42.xml><?xml version="1.0" encoding="utf-8"?>
<ds:datastoreItem xmlns:ds="http://schemas.openxmlformats.org/officeDocument/2006/customXml" ds:itemID="{42138B14-212A-41B2-B90D-FB9619816FB5}">
  <ds:schemaRefs/>
</ds:datastoreItem>
</file>

<file path=customXml/itemProps43.xml><?xml version="1.0" encoding="utf-8"?>
<ds:datastoreItem xmlns:ds="http://schemas.openxmlformats.org/officeDocument/2006/customXml" ds:itemID="{A1288D2B-BB05-4908-9D97-E4AEC3683BED}">
  <ds:schemaRefs/>
</ds:datastoreItem>
</file>

<file path=customXml/itemProps44.xml><?xml version="1.0" encoding="utf-8"?>
<ds:datastoreItem xmlns:ds="http://schemas.openxmlformats.org/officeDocument/2006/customXml" ds:itemID="{15046A27-C65E-46B3-8228-6A0394E3E02A}">
  <ds:schemaRefs/>
</ds:datastoreItem>
</file>

<file path=customXml/itemProps45.xml><?xml version="1.0" encoding="utf-8"?>
<ds:datastoreItem xmlns:ds="http://schemas.openxmlformats.org/officeDocument/2006/customXml" ds:itemID="{53D30722-39D4-47E1-BD42-8C8687C43BF9}">
  <ds:schemaRefs/>
</ds:datastoreItem>
</file>

<file path=customXml/itemProps46.xml><?xml version="1.0" encoding="utf-8"?>
<ds:datastoreItem xmlns:ds="http://schemas.openxmlformats.org/officeDocument/2006/customXml" ds:itemID="{38B4314C-C1AF-4A82-AC22-AED292B1B2DB}">
  <ds:schemaRefs/>
</ds:datastoreItem>
</file>

<file path=customXml/itemProps47.xml><?xml version="1.0" encoding="utf-8"?>
<ds:datastoreItem xmlns:ds="http://schemas.openxmlformats.org/officeDocument/2006/customXml" ds:itemID="{F5638E6B-75DC-49E9-9925-5B381F8BAD73}">
  <ds:schemaRefs/>
</ds:datastoreItem>
</file>

<file path=customXml/itemProps48.xml><?xml version="1.0" encoding="utf-8"?>
<ds:datastoreItem xmlns:ds="http://schemas.openxmlformats.org/officeDocument/2006/customXml" ds:itemID="{9192C424-BABD-42A6-99AA-4EC39DCD2A75}">
  <ds:schemaRefs/>
</ds:datastoreItem>
</file>

<file path=customXml/itemProps49.xml><?xml version="1.0" encoding="utf-8"?>
<ds:datastoreItem xmlns:ds="http://schemas.openxmlformats.org/officeDocument/2006/customXml" ds:itemID="{EAAFD096-3059-444F-A15C-450CC7A9518C}">
  <ds:schemaRefs/>
</ds:datastoreItem>
</file>

<file path=customXml/itemProps5.xml><?xml version="1.0" encoding="utf-8"?>
<ds:datastoreItem xmlns:ds="http://schemas.openxmlformats.org/officeDocument/2006/customXml" ds:itemID="{82A5DE24-814A-4D33-86F4-5A69093A6C4B}">
  <ds:schemaRefs/>
</ds:datastoreItem>
</file>

<file path=customXml/itemProps50.xml><?xml version="1.0" encoding="utf-8"?>
<ds:datastoreItem xmlns:ds="http://schemas.openxmlformats.org/officeDocument/2006/customXml" ds:itemID="{1B00FE1D-102E-4C31-9467-165DB50120FD}">
  <ds:schemaRefs/>
</ds:datastoreItem>
</file>

<file path=customXml/itemProps51.xml><?xml version="1.0" encoding="utf-8"?>
<ds:datastoreItem xmlns:ds="http://schemas.openxmlformats.org/officeDocument/2006/customXml" ds:itemID="{D6C27F11-39B6-4D72-B0BF-B65D6C6E15CC}">
  <ds:schemaRefs>
    <ds:schemaRef ds:uri="http://schemas.microsoft.com/DataMashup"/>
  </ds:schemaRefs>
</ds:datastoreItem>
</file>

<file path=customXml/itemProps52.xml><?xml version="1.0" encoding="utf-8"?>
<ds:datastoreItem xmlns:ds="http://schemas.openxmlformats.org/officeDocument/2006/customXml" ds:itemID="{429331CC-873E-44A6-84DA-3A7885C67CA0}">
  <ds:schemaRefs/>
</ds:datastoreItem>
</file>

<file path=customXml/itemProps53.xml><?xml version="1.0" encoding="utf-8"?>
<ds:datastoreItem xmlns:ds="http://schemas.openxmlformats.org/officeDocument/2006/customXml" ds:itemID="{926CBE64-D8FB-48B3-953B-2126BBDA16E7}">
  <ds:schemaRefs/>
</ds:datastoreItem>
</file>

<file path=customXml/itemProps54.xml><?xml version="1.0" encoding="utf-8"?>
<ds:datastoreItem xmlns:ds="http://schemas.openxmlformats.org/officeDocument/2006/customXml" ds:itemID="{B4C407B7-A58E-4A5A-9C91-D945A4A2225E}">
  <ds:schemaRefs/>
</ds:datastoreItem>
</file>

<file path=customXml/itemProps55.xml><?xml version="1.0" encoding="utf-8"?>
<ds:datastoreItem xmlns:ds="http://schemas.openxmlformats.org/officeDocument/2006/customXml" ds:itemID="{07541BAE-D34F-4093-97B5-103314275691}">
  <ds:schemaRefs/>
</ds:datastoreItem>
</file>

<file path=customXml/itemProps56.xml><?xml version="1.0" encoding="utf-8"?>
<ds:datastoreItem xmlns:ds="http://schemas.openxmlformats.org/officeDocument/2006/customXml" ds:itemID="{6A66613E-A35F-42A6-9010-5F877DC55591}">
  <ds:schemaRefs/>
</ds:datastoreItem>
</file>

<file path=customXml/itemProps57.xml><?xml version="1.0" encoding="utf-8"?>
<ds:datastoreItem xmlns:ds="http://schemas.openxmlformats.org/officeDocument/2006/customXml" ds:itemID="{974D1D02-00B2-48E4-8F15-A81C8B199B14}">
  <ds:schemaRefs/>
</ds:datastoreItem>
</file>

<file path=customXml/itemProps58.xml><?xml version="1.0" encoding="utf-8"?>
<ds:datastoreItem xmlns:ds="http://schemas.openxmlformats.org/officeDocument/2006/customXml" ds:itemID="{BC68340B-ED80-45DD-A9D9-165666A8F6BB}">
  <ds:schemaRefs/>
</ds:datastoreItem>
</file>

<file path=customXml/itemProps59.xml><?xml version="1.0" encoding="utf-8"?>
<ds:datastoreItem xmlns:ds="http://schemas.openxmlformats.org/officeDocument/2006/customXml" ds:itemID="{328C5B3A-DADC-4E9F-9FDB-6D7FE8B14C7D}">
  <ds:schemaRefs/>
</ds:datastoreItem>
</file>

<file path=customXml/itemProps6.xml><?xml version="1.0" encoding="utf-8"?>
<ds:datastoreItem xmlns:ds="http://schemas.openxmlformats.org/officeDocument/2006/customXml" ds:itemID="{4832B625-7675-43A8-BABE-73B367D42CFF}">
  <ds:schemaRefs/>
</ds:datastoreItem>
</file>

<file path=customXml/itemProps60.xml><?xml version="1.0" encoding="utf-8"?>
<ds:datastoreItem xmlns:ds="http://schemas.openxmlformats.org/officeDocument/2006/customXml" ds:itemID="{C9AC5334-5229-439A-94BF-BE8A8CBE7B38}">
  <ds:schemaRefs/>
</ds:datastoreItem>
</file>

<file path=customXml/itemProps61.xml><?xml version="1.0" encoding="utf-8"?>
<ds:datastoreItem xmlns:ds="http://schemas.openxmlformats.org/officeDocument/2006/customXml" ds:itemID="{13E63E98-BFC4-4D49-9033-507B511487A7}">
  <ds:schemaRefs/>
</ds:datastoreItem>
</file>

<file path=customXml/itemProps62.xml><?xml version="1.0" encoding="utf-8"?>
<ds:datastoreItem xmlns:ds="http://schemas.openxmlformats.org/officeDocument/2006/customXml" ds:itemID="{2AC50AE3-ADEE-48DF-A1FD-E8C7F6A9078E}">
  <ds:schemaRefs/>
</ds:datastoreItem>
</file>

<file path=customXml/itemProps7.xml><?xml version="1.0" encoding="utf-8"?>
<ds:datastoreItem xmlns:ds="http://schemas.openxmlformats.org/officeDocument/2006/customXml" ds:itemID="{E0ED2820-D5E6-4727-AD83-C7F6A462B0EB}">
  <ds:schemaRefs/>
</ds:datastoreItem>
</file>

<file path=customXml/itemProps8.xml><?xml version="1.0" encoding="utf-8"?>
<ds:datastoreItem xmlns:ds="http://schemas.openxmlformats.org/officeDocument/2006/customXml" ds:itemID="{D029A28F-7057-45DD-ADFD-5FC69F2C4CC0}">
  <ds:schemaRefs/>
</ds:datastoreItem>
</file>

<file path=customXml/itemProps9.xml><?xml version="1.0" encoding="utf-8"?>
<ds:datastoreItem xmlns:ds="http://schemas.openxmlformats.org/officeDocument/2006/customXml" ds:itemID="{EAB29B89-1D4C-48DC-B157-A18E1C841D9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Quartalsweise Meldung öffentlicher Deckungsstock Hypo Vorarlberg</dc:title>
  <dc:subject>Der ATT gibt einen Überblick über den Stand des öffentlichen Deckungsstock der Hypo Vorarlberg zum jeweiligen Stichtag.</dc:subject>
  <dc:creator>Hypo Vorarlberg Bank AG</dc:creator>
  <cp:keywords>Deckungsstock, Öffentlich, Kommunal, Public Sector, Deckungswerte, Cover Assets, Cover Pool, Pfandbriefe, Anleihen, Covered Bonds, Überbesicherung, Over-collateralisation</cp:keywords>
  <cp:lastModifiedBy>Winter Nadine</cp:lastModifiedBy>
  <cp:lastPrinted>2017-10-23T08:40:15Z</cp:lastPrinted>
  <dcterms:created xsi:type="dcterms:W3CDTF">2016-04-21T08:07:20Z</dcterms:created>
  <dcterms:modified xsi:type="dcterms:W3CDTF">2022-09-13T14:35:37Z</dcterms:modified>
</cp:coreProperties>
</file>